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PMcGeough\Desktop\"/>
    </mc:Choice>
  </mc:AlternateContent>
  <xr:revisionPtr revIDLastSave="0" documentId="8_{BBFDD437-D177-4E58-96F1-811C32D4991D}" xr6:coauthVersionLast="46" xr6:coauthVersionMax="46" xr10:uidLastSave="{00000000-0000-0000-0000-000000000000}"/>
  <bookViews>
    <workbookView xWindow="-108" yWindow="-108" windowWidth="23256" windowHeight="12576" xr2:uid="{CAF235B1-0220-402E-BE87-5DB9CDEBF84E}"/>
  </bookViews>
  <sheets>
    <sheet name="General Information" sheetId="1" r:id="rId1"/>
    <sheet name="Tier-1 Questions" sheetId="6" r:id="rId2"/>
    <sheet name="Tier-2 Questions" sheetId="3" r:id="rId3"/>
    <sheet name="Tier-2 State Agencies List" sheetId="7" r:id="rId4"/>
    <sheet name="Tier 2-National IO Channels" sheetId="8" r:id="rId5"/>
    <sheet name="Notes" sheetId="2" r:id="rId6"/>
    <sheet name="Drops" sheetId="5"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5" i="8" l="1"/>
  <c r="C12" i="3" s="1"/>
  <c r="F95" i="8" l="1"/>
  <c r="C13" i="3" s="1"/>
  <c r="D95" i="8" l="1"/>
  <c r="C14" i="3" s="1"/>
  <c r="E52" i="7"/>
  <c r="C52" i="7"/>
  <c r="C8" i="3" s="1"/>
</calcChain>
</file>

<file path=xl/sharedStrings.xml><?xml version="1.0" encoding="utf-8"?>
<sst xmlns="http://schemas.openxmlformats.org/spreadsheetml/2006/main" count="242" uniqueCount="211">
  <si>
    <t xml:space="preserve">County Name:      </t>
  </si>
  <si>
    <r>
      <rPr>
        <b/>
        <sz val="11"/>
        <color theme="1"/>
        <rFont val="Arial"/>
        <family val="2"/>
      </rPr>
      <t>DIRECTIONS:</t>
    </r>
    <r>
      <rPr>
        <sz val="11"/>
        <color theme="1"/>
        <rFont val="Arial"/>
        <family val="2"/>
      </rPr>
      <t xml:space="preserve"> The application must be completed in its entirety and all questions must be answered. Applicants need to complete all cells shaded white (all non-colored cells, bordered in green), unless instructed otherwise.  Omission of any information may result in application disqualification without further review or consideration for an award. Only one application can be submitted from each county. Multiple applications will not be accepted.</t>
    </r>
  </si>
  <si>
    <t xml:space="preserve">All question regarding this application and the process must be submitted by e-mail to Grant.Info@dhses.ny.gov </t>
  </si>
  <si>
    <t>Name</t>
  </si>
  <si>
    <t>Title</t>
  </si>
  <si>
    <t>Agency</t>
  </si>
  <si>
    <t>Phone Number</t>
  </si>
  <si>
    <t>Fax Number</t>
  </si>
  <si>
    <t>E-mail Address</t>
  </si>
  <si>
    <t>Work Address</t>
  </si>
  <si>
    <t>GENERAL INFORMATION</t>
  </si>
  <si>
    <t>Yes</t>
  </si>
  <si>
    <t>No</t>
  </si>
  <si>
    <t>Questions</t>
  </si>
  <si>
    <t>Answers</t>
  </si>
  <si>
    <t>##</t>
  </si>
  <si>
    <t>Comments</t>
  </si>
  <si>
    <t>You must enter answers to all questions. "Comments" column is optional.</t>
  </si>
  <si>
    <t>N/A</t>
  </si>
  <si>
    <t>Please enter the number of total staff hours required to complete this application (this includes county staff and any other staff assisting the applicant county)</t>
  </si>
  <si>
    <t>TIER - 1 General Eligibility Criteria</t>
  </si>
  <si>
    <t>Tier 1 criteria are rated either “yes” or “no.” If any of the answers are “no,” the application may be disqualified without further review or consideration for an award.
The application must be filled out completely. Omission of any information may result in application disqualification without further review or consideration for an award.</t>
  </si>
  <si>
    <t>Eligibility Questions</t>
  </si>
  <si>
    <t>County Reply</t>
  </si>
  <si>
    <t>Applicant is a county government in New York State. (The five boroughs which comprise New York City [Bronx, Kings, Queens, New York and Richmond] must apply as a single entity.)</t>
  </si>
  <si>
    <t>Application supports continuity of operations with State Agencies/Authorities and/or other public safety agencies providing services within the county.</t>
  </si>
  <si>
    <t>County is participating in the New York State Emergency Management Certification and Training Program.</t>
  </si>
  <si>
    <t>County is committed to following Minority and Women-Owned Business Enterprises (MWBE), Service-Disabled Veteran-Owned Business Enterprises (SDVOB), and Equal Employment Opportunity (EEO) Requirements during the procurement processes.</t>
  </si>
  <si>
    <t>TIER - 2 Data Aggregation</t>
  </si>
  <si>
    <t>Submit (upload) this Worksheet as part of your E-Grants Application. Do not submit your E-Grants application until this Worksheet is uploaded.</t>
  </si>
  <si>
    <r>
      <t xml:space="preserve">Contact Information for </t>
    </r>
    <r>
      <rPr>
        <b/>
        <u/>
        <sz val="12"/>
        <rFont val="Arial"/>
        <family val="2"/>
      </rPr>
      <t>County Interoperability Coordinator</t>
    </r>
  </si>
  <si>
    <t>County is currently an official member of a consortium, or demonstrate a commitment to become an official member of a consortium.
County must provide a PDF copy of signed agreement(s) between consortium members.
If county is not a current member of a consortium, the commitment to participate in a consortium must be in effect and certified within 120 days of notice of potential award.</t>
  </si>
  <si>
    <t>County has established a single point of contact (Interoperability Coordinator) to oversee the county’s interoperability efforts, coordinate interoperability, and communication projects.</t>
  </si>
  <si>
    <t>County’s application supports operations and resource sharing of multijurisdictional (two or more counties) and multidisciplinary public safety communications (e.g., law enforcement, fire service, emergency medical, emergency management, public health, public works, and communication centers), including State agencies.</t>
  </si>
  <si>
    <t>County will allow for other public safety/public service agencies (including State agencies and authorities) and jurisdictions in its region to operate on county’s radio system(s) when required for incidents response, regardless of the total percentage of system funding from the State. As part of this process, the county will cooperate with these agencies and jurisdictions in planning, integrating radios, programming, identifiers, and radio procedures.</t>
  </si>
  <si>
    <t>County will dedicate funding (from any and all available applicable sources, such as county funding, this grant program, federal funding, etc.) to improve governance structure; develop Standard Operating Procedures (SOPs); and strengthen training and exercise programs to promote efficient interregional communications, interoperability, cooperation, and overall first responder readiness.</t>
  </si>
  <si>
    <t>County agrees that new land mobile radio (LMR) systems and related equipment will be public safety grade Project 25 Phase 2 compliant. (See detailed description in the 2018 SICG Formula RFA Instructions document.)</t>
  </si>
  <si>
    <t>County agrees to utilize AES-256 encryption standard, if encryption is utilized.</t>
  </si>
  <si>
    <t>County agrees to implement and/or maintain interoperability channels on the infrastructure/system basis and program all recommended interoperability channels in all capable public safety subscriber equipment.</t>
  </si>
  <si>
    <t>County must agree to input information into, and ensure information remains up to date, within Communications Assets Survey and Mapping (CASM) tool.</t>
  </si>
  <si>
    <t>County is National Incident Management System (NIMS) compliant.</t>
  </si>
  <si>
    <t>County’s application utilizes open-standard/vendor-neutral technologies for LMR systems and equipment.</t>
  </si>
  <si>
    <t>Provide the total current quantity of towers or structures owned/leased by county for county LMR operations:
Include quantity of structures utilized for base stations, transmitters, LMR-antennas utilized for operations of county’s LMR system. (Do not include individual base stations which are not part of the county’s main LMR system and not connected by a backhaul.) "Under Construction" Towers/Structures must not be included.</t>
  </si>
  <si>
    <r>
      <t>County Reply
(</t>
    </r>
    <r>
      <rPr>
        <b/>
        <sz val="12"/>
        <color theme="1"/>
        <rFont val="Wingdings"/>
        <charset val="2"/>
      </rPr>
      <t>ü</t>
    </r>
    <r>
      <rPr>
        <b/>
        <sz val="12"/>
        <color theme="1"/>
        <rFont val="Arial"/>
        <family val="2"/>
      </rPr>
      <t>)</t>
    </r>
  </si>
  <si>
    <t>New York State Agency/Authority</t>
  </si>
  <si>
    <t>Offices within Agency/Authority</t>
  </si>
  <si>
    <t>Board of Parole</t>
  </si>
  <si>
    <t>Division of Forest Protection - Forest Rangers</t>
  </si>
  <si>
    <t>Division of Law Enforcement - Environmental Conservation Police</t>
  </si>
  <si>
    <t>Bureau of Narcotic Enforcement</t>
  </si>
  <si>
    <t>Bureau of Emergency Medical Services and Trauma Systems</t>
  </si>
  <si>
    <t>Mental Health</t>
  </si>
  <si>
    <t>Division of Code Enforcement and Administration, The Code Enforcement Disaster Assistance Response (CEDAR) Program</t>
  </si>
  <si>
    <t xml:space="preserve">Division of Building Standards and Codes </t>
  </si>
  <si>
    <t xml:space="preserve">Office of Tax Enforcement - Petroleum, Alcohol and Tobacco Bureau </t>
  </si>
  <si>
    <t>Office of Tax Enforcement - Special Investigations Unit (or Revenue Crimes Bureau)</t>
  </si>
  <si>
    <t>Office of Probation and Correctional Alternatives</t>
  </si>
  <si>
    <t>Office of Fire and Prevention</t>
  </si>
  <si>
    <t>Office of Emergency Services</t>
  </si>
  <si>
    <t>Office of Counter Terrorism</t>
  </si>
  <si>
    <t>Office of Interoperable and Emergency Communications</t>
  </si>
  <si>
    <t>Park Police</t>
  </si>
  <si>
    <t>Parks Operations</t>
  </si>
  <si>
    <t>Court of Appeals</t>
  </si>
  <si>
    <t>Court Officers</t>
  </si>
  <si>
    <t>Education Department/Police</t>
  </si>
  <si>
    <t>Museum</t>
  </si>
  <si>
    <t>Air National Guard</t>
  </si>
  <si>
    <t>Army National Guard</t>
  </si>
  <si>
    <t>Bridge Authority</t>
  </si>
  <si>
    <t>Capital District Transportation Authority</t>
  </si>
  <si>
    <t>Department of Agriculture &amp; Markets</t>
  </si>
  <si>
    <t>Department of Corrections and Community Supervision</t>
  </si>
  <si>
    <t>Department of Environmental Conservation</t>
  </si>
  <si>
    <t>Department of Health</t>
  </si>
  <si>
    <t>Department of Motor Vehicles</t>
  </si>
  <si>
    <t>Department of State</t>
  </si>
  <si>
    <t>Department of Taxation and Finance</t>
  </si>
  <si>
    <t>Department of Transportation</t>
  </si>
  <si>
    <t>Division of Criminal Justice Services</t>
  </si>
  <si>
    <t>Division of Homeland Security and Emergency Services</t>
  </si>
  <si>
    <t>Division of State Police</t>
  </si>
  <si>
    <t>Office of Attorney General</t>
  </si>
  <si>
    <t>Office of General Services</t>
  </si>
  <si>
    <t>Office of Parks, Recreation and Historic Preservation</t>
  </si>
  <si>
    <t>Port Authority of NY and NJ</t>
  </si>
  <si>
    <t>Power Authority</t>
  </si>
  <si>
    <t>Senate</t>
  </si>
  <si>
    <t>The Metropolitan Transportation Authority</t>
  </si>
  <si>
    <t>Thruway Authority</t>
  </si>
  <si>
    <t>Unified Court System</t>
  </si>
  <si>
    <t>University of the State of New York</t>
  </si>
  <si>
    <t>Office of Inspector General</t>
  </si>
  <si>
    <t>Division of Military and Naval Affairs</t>
  </si>
  <si>
    <t>Provide additional New York State Agencies and/or Authorities, if not listed above:</t>
  </si>
  <si>
    <t>NYS Agencies Count</t>
  </si>
  <si>
    <t>Offices Count (not included in the formula)</t>
  </si>
  <si>
    <t>Total Counts of NYS Agencies</t>
  </si>
  <si>
    <t>MULTIJURISDICTIONAL/MULTIDISCIPLINE COLLABORATION</t>
  </si>
  <si>
    <t>How many county users (Active System IDs for trunked systems and/or authorized radios for conventional systems) are on the system? Include all users within the applicant county, including county towns and municipalities that utilize the applicant county radio system. For shared systems with a single core between several counties, provide only number of users for the applicant county</t>
  </si>
  <si>
    <t>How many users, other than the applicant county, are on the system?  Include State agencies, authorities, other counties, and other counties’ local governments, such as towns and villages.</t>
  </si>
  <si>
    <t>Does the applicant county share a single core with other counties?</t>
  </si>
  <si>
    <t>National Interoperability Channel 
Channel Name (Rx/Tx) MHz</t>
  </si>
  <si>
    <t>Call Sign(s)</t>
  </si>
  <si>
    <t>INTEROPERABILITY DATA and MONITORING OF NATIONAL INTEROPERABILITY CALLing CHANNELS</t>
  </si>
  <si>
    <t>Name Facility Where IO CALLing Channels are Monitored</t>
  </si>
  <si>
    <t>LLAW1 (39.46/45.86)</t>
  </si>
  <si>
    <t>LLAW1D (39.46/39.46)</t>
  </si>
  <si>
    <t>LFIRE2 (39.48/45.88)</t>
  </si>
  <si>
    <t>LFIRE2D (39.48/39.48)</t>
  </si>
  <si>
    <t>LLAW3 (45.86/39.46)</t>
  </si>
  <si>
    <t>LLAW3D (45.86/45.86)</t>
  </si>
  <si>
    <t>LFIRE4 (45.88/39.48)</t>
  </si>
  <si>
    <t>LFIRE4D (45.88/45.88)</t>
  </si>
  <si>
    <t>VCALL10 (155.7525/155.7525)</t>
  </si>
  <si>
    <t>VTAC11 (151.1375/151.1375)</t>
  </si>
  <si>
    <t>VTAC12 (154.4525/154.4525)</t>
  </si>
  <si>
    <t>VTAC13 (158.7375/158.7375)</t>
  </si>
  <si>
    <t>VTAC14 (159.4725/159.4725)</t>
  </si>
  <si>
    <t>UCALL40 (453.2125/458.2125)</t>
  </si>
  <si>
    <t>UCALL40D (453.2125/453.2125)</t>
  </si>
  <si>
    <t>UTAC41 (453.4625/458.4625)</t>
  </si>
  <si>
    <t>UTAC41D (453.4625/453.4625)</t>
  </si>
  <si>
    <t>UTAC42 (453.7125/458.7125)</t>
  </si>
  <si>
    <t>UTAC42D (453.7125/453.7125)</t>
  </si>
  <si>
    <t>UTAC43 (453.8625/458.8625)</t>
  </si>
  <si>
    <t>UTAC43D (453.8625/453.8625)</t>
  </si>
  <si>
    <t>7CALL50 (769.24375/799.24375)</t>
  </si>
  <si>
    <t>7CALL50D (769.24375/769.24375)</t>
  </si>
  <si>
    <t>7TAC51 (769.14375/799.14375)</t>
  </si>
  <si>
    <t>7TAC51D (769.14375/769.14375)</t>
  </si>
  <si>
    <t>7TAC52 (769.64375/799.64375)</t>
  </si>
  <si>
    <t>7TAC52D (769.64375/769.64375)</t>
  </si>
  <si>
    <t>7TAC53 (770.14375/800.14375)</t>
  </si>
  <si>
    <t>7TAC53D (770.14375/770.14375)</t>
  </si>
  <si>
    <t>7TAC54 (770.64375/800.64375)</t>
  </si>
  <si>
    <t>7TAC54D (770.64375/770.64375)</t>
  </si>
  <si>
    <t>7TAC55 (769.74375/799.74375)</t>
  </si>
  <si>
    <t>7TAC55D (769.74375/769.74375)</t>
  </si>
  <si>
    <t>7TAC56 (770.24375/800.24375)</t>
  </si>
  <si>
    <t>7TAC56D (770.24375/770.24375)</t>
  </si>
  <si>
    <t>7GTAC57 (770.99375/800.99375)</t>
  </si>
  <si>
    <t>7GTAC57D (770.99375/770.99375)</t>
  </si>
  <si>
    <t>7LAW61 (770.39375/800.39375)</t>
  </si>
  <si>
    <t>7LAW61D (770.39375/770.39375)</t>
  </si>
  <si>
    <t>7LAW62 (770.49375/800.49375)</t>
  </si>
  <si>
    <t>7LAW62D (770.49375/770.49375)</t>
  </si>
  <si>
    <t>7FIRE63 (769.89375/799.89375)</t>
  </si>
  <si>
    <t>LFIRE63D (769.89375/769.89375)</t>
  </si>
  <si>
    <t>7FIRE64 (769.99375/799.99375)</t>
  </si>
  <si>
    <t>7FIRE64D (769.99375/769.99375)</t>
  </si>
  <si>
    <t>7MED65 (769.39375/799.39375)</t>
  </si>
  <si>
    <t>7MED65D (769.39375/769.39375)</t>
  </si>
  <si>
    <t>7MED66 (769.49375/799.49375)</t>
  </si>
  <si>
    <t>7MED66D (769.49375/769.49375)</t>
  </si>
  <si>
    <t>7CALL70 (773.25625/803.25625)</t>
  </si>
  <si>
    <t>7CALL70D (773.25625/773.25625)</t>
  </si>
  <si>
    <t>7TAC71 (773.10625/803.10625)</t>
  </si>
  <si>
    <t>7TAC71D (773.10625/773.10625)</t>
  </si>
  <si>
    <t>7TAC72 (773.60625/803.60625)</t>
  </si>
  <si>
    <t>7TAC72D (773.60625/773.60625)</t>
  </si>
  <si>
    <t>7TAC73 (774.10625/804.10625)</t>
  </si>
  <si>
    <t>7TAC73D (774.10625/774.10625)</t>
  </si>
  <si>
    <t>7TAC74 (774.60625/804.60625)</t>
  </si>
  <si>
    <t>7TAC74D (774.60625/774.60625)</t>
  </si>
  <si>
    <t>7TAC75 (773.75625/803.75625)</t>
  </si>
  <si>
    <t>7TAC75D (773.75625/773.75625)</t>
  </si>
  <si>
    <t>7TAC76 (774.25625/804.25625)</t>
  </si>
  <si>
    <t>7TAC76D (774.25625/774.25625)</t>
  </si>
  <si>
    <t>7GTAC77 (774.85625/804.85625)</t>
  </si>
  <si>
    <t>7GTAC77D (774.85625/774.85625)</t>
  </si>
  <si>
    <t>7LAW81 (774.00625/804.00625)</t>
  </si>
  <si>
    <t>7LAW81D (774.00625/774.00625)</t>
  </si>
  <si>
    <t>7LAW82 (774.35625/804.35625)</t>
  </si>
  <si>
    <t>7LAW82D (774.35625/774.35625)</t>
  </si>
  <si>
    <t>7FIRE83 (773.50625/803.50625)</t>
  </si>
  <si>
    <t>7FIRE83D (773.50625/773.50625)</t>
  </si>
  <si>
    <t>7FIRE84 (773.85625/803.85625)</t>
  </si>
  <si>
    <t>7FIRE84D (773.85625/773.85625)</t>
  </si>
  <si>
    <t>7MED86 (773.00625/803.00625)</t>
  </si>
  <si>
    <t>7MED86D (773.00625/773.00625)</t>
  </si>
  <si>
    <t>7MED87 (773.35625/803.35625</t>
  </si>
  <si>
    <t>7MED87D (773.35625/773.35625)</t>
  </si>
  <si>
    <t>8CALL90 (851.0125/806.0125)</t>
  </si>
  <si>
    <t>8CALL90D (851.0125/851.0125)</t>
  </si>
  <si>
    <t>8TAC91 (851.5125/806.5125)</t>
  </si>
  <si>
    <t>8TAC91D (851.5125//851.5125/)</t>
  </si>
  <si>
    <t>8TAC92 (852.0125/806.0125)</t>
  </si>
  <si>
    <t>8TAC92D (852.0125/852.0125)</t>
  </si>
  <si>
    <t>8TAC93 (852.5125/807.5125)</t>
  </si>
  <si>
    <t>8TAC93D (852.5125/852.5125)</t>
  </si>
  <si>
    <t>8TAC94 (853.0125/808.0125)</t>
  </si>
  <si>
    <t>8TAC94D (853.0125/853.0125)</t>
  </si>
  <si>
    <t xml:space="preserve">Is applicant county LMR system open to allow additional users? </t>
  </si>
  <si>
    <t>Is applicant county operating in Project 25 (P25) mode?</t>
  </si>
  <si>
    <t xml:space="preserve">Has applicant county entered information into CASM and is maintaining CASM with up to date information?  </t>
  </si>
  <si>
    <t>Describe interoperability gaps that county experiences in LMR communications within the county, between counties and with the Federal and State Agencies.</t>
  </si>
  <si>
    <t>List Counties with shared core here:</t>
  </si>
  <si>
    <t>Total Counts</t>
  </si>
  <si>
    <t>Enter "YES" for IO CALLing Channels Monitored 24/7 at PSAP(s)</t>
  </si>
  <si>
    <t>IO Channel installed or installation process begun?
(Yes/No)</t>
  </si>
  <si>
    <r>
      <t>How many NY State Agencies/Authorities are operating on the County LMR system?</t>
    </r>
    <r>
      <rPr>
        <sz val="10"/>
        <rFont val="Arial"/>
        <family val="2"/>
      </rPr>
      <t xml:space="preserve"> (the number of Agencies is counted automatically, based on your responses in the tab named "</t>
    </r>
    <r>
      <rPr>
        <b/>
        <sz val="10"/>
        <rFont val="Arial"/>
        <family val="2"/>
      </rPr>
      <t>Tier 2-State Agencies List</t>
    </r>
    <r>
      <rPr>
        <sz val="10"/>
        <rFont val="Arial"/>
        <family val="2"/>
      </rPr>
      <t>")</t>
    </r>
  </si>
  <si>
    <r>
      <t xml:space="preserve">Check all the New York State agencies and authorities operating on the county LMR system and have a documented agreement to operate on the county system. </t>
    </r>
    <r>
      <rPr>
        <b/>
        <sz val="11"/>
        <color theme="1"/>
        <rFont val="Arial"/>
        <family val="2"/>
      </rPr>
      <t>Attach supporting documentation between the county and each checked State agency as an Attachment.</t>
    </r>
    <r>
      <rPr>
        <sz val="11"/>
        <color theme="1"/>
        <rFont val="Arial"/>
        <family val="2"/>
      </rPr>
      <t xml:space="preserve"> (Examples of documents: MOUs, frequency sharing agreements, county records of legislative meetings and county board meeting where system sharing was approved.) The intent of this question is to account only for any New York State agency and authority users (as opposed to counties, federal entities, or states other than New York) based on the highest level of state agency categorization. Any State agency user identified in the response to this question but not supported with substantiating documentation will not be counted in the application. DHSES will not provide credit for any duplicate or ineligible users, as well as otherwise eligible users that are not supported by adequate documentation.</t>
    </r>
  </si>
  <si>
    <r>
      <t>How many National Interoperability Channels installed or in the process of being installed on the system</t>
    </r>
    <r>
      <rPr>
        <sz val="10"/>
        <rFont val="Arial"/>
        <family val="2"/>
      </rPr>
      <t xml:space="preserve"> (the number of IO Channels is counted automatically, based on your responses in the tab named "</t>
    </r>
    <r>
      <rPr>
        <b/>
        <sz val="10"/>
        <rFont val="Arial"/>
        <family val="2"/>
      </rPr>
      <t>Tier 2-National IO Channels</t>
    </r>
    <r>
      <rPr>
        <sz val="10"/>
        <rFont val="Arial"/>
        <family val="2"/>
      </rPr>
      <t>")</t>
    </r>
  </si>
  <si>
    <r>
      <t>How many National Interoperability CALLing Channels are being monitored by applicant County</t>
    </r>
    <r>
      <rPr>
        <sz val="10"/>
        <rFont val="Arial"/>
        <family val="2"/>
      </rPr>
      <t xml:space="preserve"> (the number of monitored IO Channels is counted automatically, based on your responses in the tab named "</t>
    </r>
    <r>
      <rPr>
        <b/>
        <sz val="10"/>
        <rFont val="Arial"/>
        <family val="2"/>
      </rPr>
      <t>Tier 2-National IO Channels</t>
    </r>
    <r>
      <rPr>
        <sz val="10"/>
        <rFont val="Arial"/>
        <family val="2"/>
      </rPr>
      <t>")</t>
    </r>
  </si>
  <si>
    <r>
      <t>On how many towers/structures National Interoperability Channels are installed or in the process of being installed</t>
    </r>
    <r>
      <rPr>
        <sz val="10"/>
        <rFont val="Arial"/>
        <family val="2"/>
      </rPr>
      <t xml:space="preserve"> (the number of structures is counted automatically, based on your responses in the tab named "</t>
    </r>
    <r>
      <rPr>
        <b/>
        <sz val="10"/>
        <rFont val="Arial"/>
        <family val="2"/>
      </rPr>
      <t>Tier 2-National IO Channels</t>
    </r>
    <r>
      <rPr>
        <sz val="10"/>
        <rFont val="Arial"/>
        <family val="2"/>
      </rPr>
      <t>")</t>
    </r>
  </si>
  <si>
    <t>Number of Towers/Structures Channel is Installed</t>
  </si>
  <si>
    <t>NYS Education Department</t>
  </si>
  <si>
    <t>Provide a list of National Interoperability Channels implemented on the infrastructure level in the applicant county LMR system, call signs, and on how many towers those channels are installed.                                                                                                                                            Reminder: all base stations on National Interoperability Channels must be licensed. Channels must be operational to be considered as "Installed". If applicant county has begun the licensing and/or installation of National Interoperability Channels, please type: “IN-PROCESS” instead of a Call Sign.
Check all Interoperability Channels monitored at the applicant county’s public safety dispatch center. Provide the name of the facility where monitoring is conducted (example: “County primary PSAP” or “Dispatch center located in Auburn”).
Comments are optional.</t>
  </si>
  <si>
    <t>APPLICATION DUE DATE: February 15, 2022</t>
  </si>
  <si>
    <r>
      <t xml:space="preserve">NYS Division of Homeland Security and Emergency Services
2021 Statewide Interoperable Communications Formula Grant (SICG-Formula) Grant
</t>
    </r>
    <r>
      <rPr>
        <b/>
        <sz val="14"/>
        <color theme="1"/>
        <rFont val="Arial"/>
        <family val="2"/>
      </rPr>
      <t>Application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</si>
</sst>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1"/>
      <color theme="1"/>
      <name val="Arial"/>
      <family val="2"/>
    </font>
    <font>
      <b/>
      <sz val="11"/>
      <color theme="0"/>
      <name val="Arial"/>
      <family val="2"/>
    </font>
    <font>
      <sz val="11"/>
      <color theme="1"/>
      <name val="Arial"/>
      <family val="2"/>
    </font>
    <font>
      <b/>
      <sz val="12"/>
      <name val="Arial"/>
      <family val="2"/>
    </font>
    <font>
      <b/>
      <sz val="12"/>
      <color theme="1"/>
      <name val="Arial"/>
      <family val="2"/>
    </font>
    <font>
      <b/>
      <sz val="14"/>
      <color theme="1"/>
      <name val="Arial"/>
      <family val="2"/>
    </font>
    <font>
      <b/>
      <sz val="11"/>
      <name val="Arial"/>
      <family val="2"/>
    </font>
    <font>
      <b/>
      <sz val="11"/>
      <color rgb="FFFF0000"/>
      <name val="Arial"/>
      <family val="2"/>
    </font>
    <font>
      <b/>
      <u/>
      <sz val="12"/>
      <name val="Arial"/>
      <family val="2"/>
    </font>
    <font>
      <sz val="11"/>
      <name val="Arial"/>
      <family val="2"/>
    </font>
    <font>
      <sz val="10"/>
      <name val="Arial"/>
      <family val="2"/>
    </font>
    <font>
      <sz val="10"/>
      <color rgb="FFFF0000"/>
      <name val="Arial"/>
      <family val="2"/>
    </font>
    <font>
      <sz val="10"/>
      <color theme="1"/>
      <name val="Arial"/>
      <family val="2"/>
    </font>
    <font>
      <b/>
      <sz val="16"/>
      <color rgb="FFFF0000"/>
      <name val="Arial"/>
      <family val="2"/>
    </font>
    <font>
      <b/>
      <sz val="14"/>
      <color theme="0"/>
      <name val="Arial"/>
      <family val="2"/>
    </font>
    <font>
      <b/>
      <sz val="12"/>
      <color theme="1"/>
      <name val="Wingdings"/>
      <charset val="2"/>
    </font>
    <font>
      <b/>
      <sz val="10"/>
      <color theme="1"/>
      <name val="Arial"/>
      <family val="2"/>
    </font>
    <font>
      <sz val="10"/>
      <color theme="1"/>
      <name val="Calibri"/>
      <family val="2"/>
      <scheme val="minor"/>
    </font>
    <font>
      <sz val="11"/>
      <color rgb="FF663300"/>
      <name val="Arial"/>
      <family val="2"/>
    </font>
    <font>
      <b/>
      <sz val="10"/>
      <name val="Arial"/>
      <family val="2"/>
    </font>
  </fonts>
  <fills count="1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F9BFED"/>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5F0FF"/>
        <bgColor indexed="64"/>
      </patternFill>
    </fill>
    <fill>
      <patternFill patternType="solid">
        <fgColor rgb="FF008E40"/>
        <bgColor indexed="64"/>
      </patternFill>
    </fill>
    <fill>
      <patternFill patternType="solid">
        <fgColor rgb="FF950F78"/>
        <bgColor indexed="64"/>
      </patternFill>
    </fill>
    <fill>
      <patternFill patternType="solid">
        <fgColor rgb="FF006082"/>
        <bgColor indexed="64"/>
      </patternFill>
    </fill>
    <fill>
      <patternFill patternType="solid">
        <fgColor rgb="FF79DCFF"/>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rgb="FF49EC1C"/>
      </right>
      <top style="thin">
        <color indexed="64"/>
      </top>
      <bottom style="thin">
        <color auto="1"/>
      </bottom>
      <diagonal/>
    </border>
    <border>
      <left style="double">
        <color rgb="FF49EC1C"/>
      </left>
      <right style="double">
        <color rgb="FF49EC1C"/>
      </right>
      <top style="double">
        <color rgb="FF49EC1C"/>
      </top>
      <bottom style="double">
        <color rgb="FF49EC1C"/>
      </bottom>
      <diagonal/>
    </border>
    <border>
      <left style="double">
        <color rgb="FF49EC1C"/>
      </left>
      <right style="double">
        <color rgb="FF49EC1C"/>
      </right>
      <top/>
      <bottom style="double">
        <color rgb="FF49EC1C"/>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double">
        <color rgb="FF49EC1C"/>
      </left>
      <right style="double">
        <color rgb="FF49EC1C"/>
      </right>
      <top style="thin">
        <color theme="1"/>
      </top>
      <bottom style="double">
        <color rgb="FF49EC1C"/>
      </bottom>
      <diagonal/>
    </border>
    <border>
      <left style="thin">
        <color indexed="64"/>
      </left>
      <right style="thin">
        <color indexed="64"/>
      </right>
      <top/>
      <bottom/>
      <diagonal/>
    </border>
    <border>
      <left style="double">
        <color rgb="FF49EC1C"/>
      </left>
      <right/>
      <top style="double">
        <color rgb="FF49EC1C"/>
      </top>
      <bottom style="double">
        <color rgb="FF49EC1C"/>
      </bottom>
      <diagonal/>
    </border>
    <border>
      <left/>
      <right style="double">
        <color rgb="FF49EC1C"/>
      </right>
      <top style="double">
        <color rgb="FF49EC1C"/>
      </top>
      <bottom style="double">
        <color rgb="FF49EC1C"/>
      </bottom>
      <diagonal/>
    </border>
  </borders>
  <cellStyleXfs count="1">
    <xf numFmtId="0" fontId="0" fillId="0" borderId="0"/>
  </cellStyleXfs>
  <cellXfs count="138">
    <xf numFmtId="0" fontId="0" fillId="0" borderId="0" xfId="0"/>
    <xf numFmtId="0" fontId="4" fillId="0" borderId="0" xfId="0" applyFont="1"/>
    <xf numFmtId="0" fontId="4" fillId="0" borderId="0" xfId="0" applyFont="1" applyFill="1"/>
    <xf numFmtId="0" fontId="4" fillId="4" borderId="0"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0" xfId="0" applyFont="1" applyFill="1"/>
    <xf numFmtId="0" fontId="8" fillId="4" borderId="2"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0" borderId="0" xfId="0" applyFont="1" applyAlignment="1"/>
    <xf numFmtId="0" fontId="4" fillId="4" borderId="4" xfId="0" applyFont="1" applyFill="1" applyBorder="1" applyAlignment="1">
      <alignment horizontal="center" vertical="center"/>
    </xf>
    <xf numFmtId="0" fontId="4" fillId="6" borderId="6" xfId="0" applyFont="1" applyFill="1" applyBorder="1" applyAlignment="1">
      <alignment horizontal="center" vertical="center"/>
    </xf>
    <xf numFmtId="0" fontId="0" fillId="6" borderId="0" xfId="0" applyFill="1" applyAlignment="1"/>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9" fillId="5" borderId="10" xfId="0" applyFont="1" applyFill="1" applyBorder="1" applyAlignment="1" applyProtection="1">
      <alignment vertical="center" wrapText="1"/>
      <protection locked="0"/>
    </xf>
    <xf numFmtId="0" fontId="0" fillId="0" borderId="14" xfId="0" applyBorder="1"/>
    <xf numFmtId="0" fontId="0" fillId="0" borderId="15" xfId="0" applyBorder="1"/>
    <xf numFmtId="0" fontId="0" fillId="9" borderId="16" xfId="0" applyFill="1" applyBorder="1"/>
    <xf numFmtId="0" fontId="0" fillId="9" borderId="17" xfId="0" applyFill="1" applyBorder="1"/>
    <xf numFmtId="0" fontId="0" fillId="10" borderId="16" xfId="0" applyFill="1" applyBorder="1"/>
    <xf numFmtId="0" fontId="0" fillId="10" borderId="18" xfId="0" applyFill="1" applyBorder="1"/>
    <xf numFmtId="0" fontId="0" fillId="10" borderId="17" xfId="0" applyFill="1" applyBorder="1"/>
    <xf numFmtId="0" fontId="1" fillId="8" borderId="16" xfId="0" applyFont="1" applyFill="1" applyBorder="1"/>
    <xf numFmtId="0" fontId="0" fillId="8" borderId="18" xfId="0" applyFill="1" applyBorder="1"/>
    <xf numFmtId="0" fontId="0" fillId="8" borderId="17" xfId="0" applyFill="1" applyBorder="1"/>
    <xf numFmtId="0" fontId="1" fillId="8" borderId="13" xfId="0" applyFont="1" applyFill="1" applyBorder="1"/>
    <xf numFmtId="0" fontId="1" fillId="10" borderId="16" xfId="0" applyFont="1" applyFill="1" applyBorder="1"/>
    <xf numFmtId="0" fontId="1" fillId="0" borderId="13" xfId="0" applyFont="1" applyBorder="1" applyAlignment="1">
      <alignment horizontal="center"/>
    </xf>
    <xf numFmtId="0" fontId="14" fillId="0" borderId="14" xfId="0" applyFont="1" applyFill="1" applyBorder="1" applyAlignment="1">
      <alignment horizontal="center"/>
    </xf>
    <xf numFmtId="3" fontId="12" fillId="0" borderId="14" xfId="0" applyNumberFormat="1" applyFont="1" applyFill="1" applyBorder="1" applyAlignment="1">
      <alignment horizontal="center" vertical="center"/>
    </xf>
    <xf numFmtId="0" fontId="14" fillId="0" borderId="15" xfId="0" applyFont="1" applyFill="1" applyBorder="1" applyAlignment="1">
      <alignment horizontal="center"/>
    </xf>
    <xf numFmtId="0" fontId="0" fillId="0" borderId="0" xfId="0" applyProtection="1">
      <protection locked="0"/>
    </xf>
    <xf numFmtId="0" fontId="15" fillId="5" borderId="10" xfId="0" applyFont="1" applyFill="1" applyBorder="1" applyAlignment="1" applyProtection="1">
      <alignment vertical="center" wrapText="1"/>
      <protection locked="0"/>
    </xf>
    <xf numFmtId="0" fontId="4" fillId="7" borderId="8" xfId="0" applyFont="1" applyFill="1" applyBorder="1" applyAlignment="1">
      <alignment horizontal="left" vertical="top"/>
    </xf>
    <xf numFmtId="0" fontId="11" fillId="7" borderId="6" xfId="0" applyFont="1" applyFill="1" applyBorder="1" applyAlignment="1">
      <alignment horizontal="left" vertical="center" wrapText="1"/>
    </xf>
    <xf numFmtId="0" fontId="6" fillId="7" borderId="1" xfId="0" applyFont="1" applyFill="1" applyBorder="1"/>
    <xf numFmtId="0" fontId="6" fillId="7" borderId="1" xfId="0" applyFont="1" applyFill="1" applyBorder="1" applyAlignment="1">
      <alignment horizontal="center" vertical="center"/>
    </xf>
    <xf numFmtId="0" fontId="6" fillId="7" borderId="19" xfId="0" applyFont="1" applyFill="1" applyBorder="1" applyAlignment="1">
      <alignment horizontal="center" vertical="center"/>
    </xf>
    <xf numFmtId="0" fontId="9" fillId="5" borderId="10" xfId="0" applyFont="1" applyFill="1" applyBorder="1" applyAlignment="1" applyProtection="1">
      <alignment horizontal="center" vertical="center" wrapText="1"/>
      <protection locked="0"/>
    </xf>
    <xf numFmtId="0" fontId="4" fillId="7" borderId="6"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1" xfId="0" applyBorder="1"/>
    <xf numFmtId="0" fontId="20" fillId="7" borderId="1" xfId="0" applyFont="1" applyFill="1" applyBorder="1" applyAlignment="1">
      <alignment vertical="center" wrapText="1"/>
    </xf>
    <xf numFmtId="0" fontId="0" fillId="7" borderId="1" xfId="0" applyFill="1" applyBorder="1"/>
    <xf numFmtId="0" fontId="4" fillId="7" borderId="1" xfId="0" applyFont="1" applyFill="1" applyBorder="1" applyAlignment="1">
      <alignment vertical="center" wrapText="1"/>
    </xf>
    <xf numFmtId="0" fontId="0" fillId="15" borderId="1" xfId="0" applyFill="1" applyBorder="1"/>
    <xf numFmtId="0" fontId="2" fillId="7" borderId="1" xfId="0" applyFont="1" applyFill="1" applyBorder="1" applyAlignment="1">
      <alignment wrapText="1"/>
    </xf>
    <xf numFmtId="0" fontId="9" fillId="5" borderId="20" xfId="0" applyNumberFormat="1" applyFont="1" applyFill="1" applyBorder="1" applyAlignment="1" applyProtection="1">
      <alignment vertical="center" wrapText="1"/>
      <protection locked="0"/>
    </xf>
    <xf numFmtId="0" fontId="0" fillId="15" borderId="0" xfId="0" applyFill="1" applyAlignment="1"/>
    <xf numFmtId="0" fontId="0" fillId="15" borderId="0" xfId="0" applyFill="1"/>
    <xf numFmtId="0" fontId="4" fillId="7" borderId="1" xfId="0" applyFont="1" applyFill="1" applyBorder="1" applyAlignment="1">
      <alignment horizontal="center" vertical="center"/>
    </xf>
    <xf numFmtId="0" fontId="4" fillId="0" borderId="1" xfId="0" applyFont="1" applyBorder="1" applyAlignment="1" applyProtection="1">
      <alignment vertical="center" wrapText="1"/>
    </xf>
    <xf numFmtId="0" fontId="0" fillId="0" borderId="1" xfId="0" applyBorder="1" applyProtection="1"/>
    <xf numFmtId="0" fontId="0" fillId="15" borderId="1" xfId="0" applyFill="1" applyBorder="1" applyProtection="1"/>
    <xf numFmtId="0" fontId="0" fillId="7" borderId="1" xfId="0" applyFill="1" applyBorder="1" applyProtection="1"/>
    <xf numFmtId="0" fontId="0" fillId="0" borderId="1" xfId="0" applyFill="1" applyBorder="1" applyProtection="1"/>
    <xf numFmtId="0" fontId="0" fillId="15" borderId="0" xfId="0" applyFill="1" applyAlignment="1">
      <alignment horizontal="center"/>
    </xf>
    <xf numFmtId="0" fontId="18" fillId="7" borderId="1" xfId="0" applyFont="1" applyFill="1" applyBorder="1" applyAlignment="1">
      <alignment horizontal="center" vertical="center" wrapText="1"/>
    </xf>
    <xf numFmtId="0" fontId="18" fillId="7" borderId="1" xfId="0" applyFont="1" applyFill="1" applyBorder="1" applyAlignment="1">
      <alignment horizontal="center" vertical="center"/>
    </xf>
    <xf numFmtId="0" fontId="19" fillId="0" borderId="0" xfId="0" applyFont="1"/>
    <xf numFmtId="0" fontId="4" fillId="7" borderId="2" xfId="0" applyFont="1" applyFill="1" applyBorder="1" applyAlignment="1">
      <alignment horizontal="center" vertical="center"/>
    </xf>
    <xf numFmtId="0" fontId="0" fillId="15" borderId="2" xfId="0" applyFill="1" applyBorder="1"/>
    <xf numFmtId="0" fontId="18" fillId="7" borderId="8"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6" fillId="10" borderId="7" xfId="0" applyFont="1" applyFill="1" applyBorder="1"/>
    <xf numFmtId="0" fontId="6" fillId="10" borderId="12" xfId="0" applyFont="1" applyFill="1" applyBorder="1" applyAlignment="1">
      <alignment horizontal="center" vertical="center"/>
    </xf>
    <xf numFmtId="0" fontId="6" fillId="10" borderId="7" xfId="0" applyFont="1" applyFill="1" applyBorder="1" applyAlignment="1">
      <alignment horizontal="center" vertical="center"/>
    </xf>
    <xf numFmtId="0" fontId="11" fillId="10" borderId="9" xfId="0" applyFont="1" applyFill="1" applyBorder="1" applyAlignment="1">
      <alignment horizontal="left" vertical="center" wrapText="1"/>
    </xf>
    <xf numFmtId="0" fontId="4" fillId="10" borderId="8" xfId="0" applyFont="1" applyFill="1" applyBorder="1" applyAlignment="1">
      <alignment horizontal="center" vertical="center"/>
    </xf>
    <xf numFmtId="0" fontId="18" fillId="10" borderId="2" xfId="0" applyFont="1" applyFill="1" applyBorder="1" applyAlignment="1">
      <alignment vertical="center" wrapText="1"/>
    </xf>
    <xf numFmtId="0" fontId="18" fillId="7" borderId="19" xfId="0" applyFont="1" applyFill="1" applyBorder="1" applyAlignment="1">
      <alignment horizontal="center" vertical="center" wrapText="1"/>
    </xf>
    <xf numFmtId="0" fontId="13" fillId="5" borderId="10" xfId="0" applyFont="1" applyFill="1" applyBorder="1" applyAlignment="1" applyProtection="1">
      <alignment vertical="center" wrapText="1"/>
      <protection locked="0"/>
    </xf>
    <xf numFmtId="0" fontId="0" fillId="15" borderId="0" xfId="0" applyFill="1" applyAlignment="1">
      <alignment horizontal="center" vertical="center"/>
    </xf>
    <xf numFmtId="0" fontId="0" fillId="7" borderId="1" xfId="0" applyFill="1" applyBorder="1" applyAlignment="1" applyProtection="1">
      <alignment horizontal="center" vertical="center"/>
    </xf>
    <xf numFmtId="0" fontId="13" fillId="5" borderId="10" xfId="0" applyFont="1" applyFill="1" applyBorder="1" applyAlignment="1" applyProtection="1">
      <alignment horizontal="center" vertical="center" wrapText="1"/>
      <protection locked="0"/>
    </xf>
    <xf numFmtId="0" fontId="0" fillId="15" borderId="1" xfId="0" applyFill="1" applyBorder="1" applyAlignment="1" applyProtection="1">
      <alignment horizontal="center" vertical="center"/>
    </xf>
    <xf numFmtId="0" fontId="0" fillId="0" borderId="0" xfId="0" applyAlignment="1">
      <alignment horizontal="center" vertical="center"/>
    </xf>
    <xf numFmtId="0" fontId="0" fillId="15" borderId="0" xfId="0" applyFill="1" applyAlignment="1">
      <alignment vertical="center"/>
    </xf>
    <xf numFmtId="0" fontId="0" fillId="0" borderId="0" xfId="0" applyAlignment="1">
      <alignment vertical="center"/>
    </xf>
    <xf numFmtId="0" fontId="0" fillId="15" borderId="8" xfId="0" applyFill="1" applyBorder="1" applyAlignment="1" applyProtection="1">
      <alignment horizontal="center" vertical="center"/>
    </xf>
    <xf numFmtId="0" fontId="0" fillId="15" borderId="1" xfId="0" applyFill="1" applyBorder="1" applyAlignment="1" applyProtection="1">
      <alignment horizontal="center"/>
    </xf>
    <xf numFmtId="0" fontId="6" fillId="7" borderId="1" xfId="0" applyFont="1" applyFill="1" applyBorder="1" applyAlignment="1">
      <alignment horizontal="center"/>
    </xf>
    <xf numFmtId="0" fontId="0" fillId="0" borderId="0" xfId="0" applyAlignment="1">
      <alignment horizontal="center"/>
    </xf>
    <xf numFmtId="0" fontId="0" fillId="15" borderId="0" xfId="0" applyFill="1" applyAlignment="1">
      <alignment horizontal="left" vertical="center"/>
    </xf>
    <xf numFmtId="0" fontId="0" fillId="7" borderId="1" xfId="0" applyFill="1" applyBorder="1" applyAlignment="1" applyProtection="1">
      <alignment horizontal="left" vertical="center"/>
    </xf>
    <xf numFmtId="0" fontId="13" fillId="5" borderId="10" xfId="0" applyFont="1" applyFill="1" applyBorder="1" applyAlignment="1" applyProtection="1">
      <alignment horizontal="left" vertical="center" wrapText="1"/>
      <protection locked="0"/>
    </xf>
    <xf numFmtId="0" fontId="0" fillId="15" borderId="1" xfId="0" applyFill="1" applyBorder="1" applyAlignment="1" applyProtection="1">
      <alignment horizontal="left" vertical="center"/>
    </xf>
    <xf numFmtId="0" fontId="6" fillId="7" borderId="1" xfId="0" applyFont="1" applyFill="1" applyBorder="1" applyAlignment="1">
      <alignment horizontal="left" vertical="center"/>
    </xf>
    <xf numFmtId="0" fontId="0" fillId="0" borderId="0" xfId="0" applyAlignment="1">
      <alignment horizontal="left" vertical="center"/>
    </xf>
    <xf numFmtId="0" fontId="0" fillId="15" borderId="1" xfId="0" applyFill="1" applyBorder="1" applyAlignment="1">
      <alignment vertical="center"/>
    </xf>
    <xf numFmtId="0" fontId="2" fillId="7" borderId="1" xfId="0" applyFont="1" applyFill="1" applyBorder="1" applyAlignment="1">
      <alignment vertical="center" wrapText="1"/>
    </xf>
    <xf numFmtId="0" fontId="18" fillId="7" borderId="2" xfId="0" applyFont="1" applyFill="1" applyBorder="1" applyAlignment="1">
      <alignment horizontal="center" vertical="center"/>
    </xf>
    <xf numFmtId="0" fontId="9" fillId="5" borderId="11" xfId="0" applyFont="1" applyFill="1" applyBorder="1" applyAlignment="1" applyProtection="1">
      <alignment horizontal="center" vertical="center" wrapText="1"/>
      <protection locked="0"/>
    </xf>
    <xf numFmtId="0" fontId="9" fillId="10" borderId="11" xfId="0" applyFont="1" applyFill="1" applyBorder="1" applyAlignment="1" applyProtection="1">
      <alignment horizontal="center" vertical="center" wrapText="1"/>
    </xf>
    <xf numFmtId="0" fontId="13" fillId="5" borderId="11" xfId="0" applyFont="1" applyFill="1" applyBorder="1" applyAlignment="1" applyProtection="1">
      <alignment horizontal="left" vertical="center" wrapText="1"/>
      <protection locked="0"/>
    </xf>
    <xf numFmtId="0" fontId="4" fillId="7" borderId="19" xfId="0" applyFont="1" applyFill="1" applyBorder="1" applyAlignment="1">
      <alignment horizontal="center" vertical="center"/>
    </xf>
    <xf numFmtId="0" fontId="4" fillId="7" borderId="1" xfId="0" applyFont="1" applyFill="1" applyBorder="1" applyAlignment="1">
      <alignment vertical="center" wrapText="1"/>
    </xf>
    <xf numFmtId="0" fontId="4" fillId="0" borderId="19" xfId="0" applyFont="1" applyBorder="1" applyAlignment="1" applyProtection="1">
      <alignmen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3" fillId="11"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6" fillId="14" borderId="2"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6" fillId="14" borderId="1" xfId="0" applyFont="1" applyFill="1" applyBorder="1" applyAlignment="1">
      <alignment horizontal="center" vertical="center" wrapText="1"/>
    </xf>
    <xf numFmtId="0" fontId="16" fillId="1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6" borderId="0" xfId="0" applyFill="1" applyAlignment="1">
      <alignment horizontal="center"/>
    </xf>
    <xf numFmtId="0" fontId="16" fillId="13" borderId="1" xfId="0" applyFont="1" applyFill="1" applyBorder="1" applyAlignment="1">
      <alignment horizontal="center" vertical="center"/>
    </xf>
    <xf numFmtId="0" fontId="13" fillId="5" borderId="22" xfId="0"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protection locked="0"/>
    </xf>
    <xf numFmtId="0" fontId="4" fillId="7" borderId="1" xfId="0" applyFont="1" applyFill="1" applyBorder="1" applyAlignment="1">
      <alignment vertical="center" wrapText="1"/>
    </xf>
    <xf numFmtId="0" fontId="4" fillId="0" borderId="1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6" fillId="14" borderId="5"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16" fillId="12" borderId="5" xfId="0" applyFont="1" applyFill="1" applyBorder="1" applyAlignment="1">
      <alignment horizontal="center" vertical="center"/>
    </xf>
    <xf numFmtId="0" fontId="16" fillId="12" borderId="0"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7" borderId="19"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21" xfId="0" applyFont="1" applyFill="1" applyBorder="1" applyAlignment="1">
      <alignment horizontal="center" vertical="center"/>
    </xf>
    <xf numFmtId="0" fontId="0" fillId="15" borderId="0" xfId="0" applyFill="1" applyAlignment="1">
      <alignment horizont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cellXfs>
  <cellStyles count="1">
    <cellStyle name="Normal" xfId="0" builtinId="0"/>
  </cellStyles>
  <dxfs count="9">
    <dxf>
      <font>
        <color theme="1"/>
      </font>
    </dxf>
    <dxf>
      <font>
        <color theme="1"/>
      </font>
    </dxf>
    <dxf>
      <font>
        <b val="0"/>
        <i val="0"/>
        <strike val="0"/>
        <condense val="0"/>
        <extend val="0"/>
        <outline val="0"/>
        <shadow val="0"/>
        <u val="none"/>
        <vertAlign val="baseline"/>
        <sz val="10"/>
        <color rgb="FFFF0000"/>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double">
          <color rgb="FF49EC1C"/>
        </left>
        <right style="double">
          <color rgb="FF49EC1C"/>
        </right>
        <top/>
        <bottom style="double">
          <color rgb="FF49EC1C"/>
        </bottom>
      </border>
      <protection locked="0" hidden="0"/>
    </dxf>
    <dxf>
      <font>
        <b/>
        <i val="0"/>
        <strike val="0"/>
        <condense val="0"/>
        <extend val="0"/>
        <outline val="0"/>
        <shadow val="0"/>
        <u val="none"/>
        <vertAlign val="baseline"/>
        <sz val="11"/>
        <color rgb="FFFF0000"/>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double">
          <color rgb="FF49EC1C"/>
        </left>
        <right style="double">
          <color rgb="FF49EC1C"/>
        </right>
        <top style="double">
          <color rgb="FF49EC1C"/>
        </top>
        <bottom style="double">
          <color rgb="FF49EC1C"/>
        </bottom>
      </border>
      <protection locked="0" hidden="0"/>
    </dxf>
    <dxf>
      <font>
        <b val="0"/>
        <i val="0"/>
        <strike val="0"/>
        <condense val="0"/>
        <extend val="0"/>
        <outline val="0"/>
        <shadow val="0"/>
        <u val="none"/>
        <vertAlign val="baseline"/>
        <sz val="11"/>
        <color auto="1"/>
        <name val="Arial"/>
        <family val="2"/>
        <scheme val="none"/>
      </font>
      <fill>
        <patternFill patternType="solid">
          <fgColor indexed="64"/>
          <bgColor rgb="FFC5F0FF"/>
        </patternFill>
      </fill>
      <alignment horizontal="left" vertical="center" textRotation="0" wrapText="1" indent="0" justifyLastLine="0" shrinkToFit="0" readingOrder="0"/>
      <border diagonalUp="0" diagonalDown="0" outline="0">
        <left style="thin">
          <color indexed="64"/>
        </left>
        <right style="double">
          <color rgb="FF49EC1C"/>
        </right>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C5F0FF"/>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border outline="0">
        <bottom style="thin">
          <color indexed="64"/>
        </bottom>
      </border>
    </dxf>
    <dxf>
      <fill>
        <patternFill patternType="solid">
          <fgColor indexed="64"/>
          <bgColor rgb="FFC5F0FF"/>
        </patternFill>
      </fill>
    </dxf>
  </dxfs>
  <tableStyles count="0" defaultTableStyle="TableStyleMedium2" defaultPivotStyle="PivotStyleLight16"/>
  <colors>
    <mruColors>
      <color rgb="FFF9BFED"/>
      <color rgb="FFC5F0FF"/>
      <color rgb="FF9FE6FF"/>
      <color rgb="FF79DCFF"/>
      <color rgb="FF3FFF96"/>
      <color rgb="FFF599E1"/>
      <color rgb="FF006082"/>
      <color rgb="FF950F78"/>
      <color rgb="FFF173D6"/>
      <color rgb="FF008E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H10" lockText="1" noThreeD="1"/>
</file>

<file path=xl/ctrlProps/ctrlProp10.xml><?xml version="1.0" encoding="utf-8"?>
<formControlPr xmlns="http://schemas.microsoft.com/office/spreadsheetml/2009/9/main" objectType="CheckBox" fmlaLink="$H22" lockText="1" noThreeD="1"/>
</file>

<file path=xl/ctrlProps/ctrlProp11.xml><?xml version="1.0" encoding="utf-8"?>
<formControlPr xmlns="http://schemas.microsoft.com/office/spreadsheetml/2009/9/main" objectType="CheckBox" fmlaLink="$H23" lockText="1" noThreeD="1"/>
</file>

<file path=xl/ctrlProps/ctrlProp12.xml><?xml version="1.0" encoding="utf-8"?>
<formControlPr xmlns="http://schemas.microsoft.com/office/spreadsheetml/2009/9/main" objectType="CheckBox" fmlaLink="$H24" lockText="1" noThreeD="1"/>
</file>

<file path=xl/ctrlProps/ctrlProp13.xml><?xml version="1.0" encoding="utf-8"?>
<formControlPr xmlns="http://schemas.microsoft.com/office/spreadsheetml/2009/9/main" objectType="CheckBox" fmlaLink="$H25" lockText="1" noThreeD="1"/>
</file>

<file path=xl/ctrlProps/ctrlProp14.xml><?xml version="1.0" encoding="utf-8"?>
<formControlPr xmlns="http://schemas.microsoft.com/office/spreadsheetml/2009/9/main" objectType="CheckBox" fmlaLink="$H15" lockText="1" noThreeD="1"/>
</file>

<file path=xl/ctrlProps/ctrlProp15.xml><?xml version="1.0" encoding="utf-8"?>
<formControlPr xmlns="http://schemas.microsoft.com/office/spreadsheetml/2009/9/main" objectType="CheckBox" fmlaLink="$H16" lockText="1" noThreeD="1"/>
</file>

<file path=xl/ctrlProps/ctrlProp16.xml><?xml version="1.0" encoding="utf-8"?>
<formControlPr xmlns="http://schemas.microsoft.com/office/spreadsheetml/2009/9/main" objectType="CheckBox" fmlaLink="$H26" lockText="1" noThreeD="1"/>
</file>

<file path=xl/ctrlProps/ctrlProp17.xml><?xml version="1.0" encoding="utf-8"?>
<formControlPr xmlns="http://schemas.microsoft.com/office/spreadsheetml/2009/9/main" objectType="CheckBox" fmlaLink="$H30" lockText="1" noThreeD="1"/>
</file>

<file path=xl/ctrlProps/ctrlProp18.xml><?xml version="1.0" encoding="utf-8"?>
<formControlPr xmlns="http://schemas.microsoft.com/office/spreadsheetml/2009/9/main" objectType="CheckBox" fmlaLink="$H31" lockText="1" noThreeD="1"/>
</file>

<file path=xl/ctrlProps/ctrlProp19.xml><?xml version="1.0" encoding="utf-8"?>
<formControlPr xmlns="http://schemas.microsoft.com/office/spreadsheetml/2009/9/main" objectType="CheckBox" fmlaLink="$H37" lockText="1" noThreeD="1"/>
</file>

<file path=xl/ctrlProps/ctrlProp2.xml><?xml version="1.0" encoding="utf-8"?>
<formControlPr xmlns="http://schemas.microsoft.com/office/spreadsheetml/2009/9/main" objectType="CheckBox" fmlaLink="$H11" lockText="1" noThreeD="1"/>
</file>

<file path=xl/ctrlProps/ctrlProp20.xml><?xml version="1.0" encoding="utf-8"?>
<formControlPr xmlns="http://schemas.microsoft.com/office/spreadsheetml/2009/9/main" objectType="CheckBox" fmlaLink="$H38" lockText="1" noThreeD="1"/>
</file>

<file path=xl/ctrlProps/ctrlProp21.xml><?xml version="1.0" encoding="utf-8"?>
<formControlPr xmlns="http://schemas.microsoft.com/office/spreadsheetml/2009/9/main" objectType="CheckBox" fmlaLink="$H39" lockText="1" noThreeD="1"/>
</file>

<file path=xl/ctrlProps/ctrlProp22.xml><?xml version="1.0" encoding="utf-8"?>
<formControlPr xmlns="http://schemas.microsoft.com/office/spreadsheetml/2009/9/main" objectType="CheckBox" fmlaLink="$H41" lockText="1" noThreeD="1"/>
</file>

<file path=xl/ctrlProps/ctrlProp23.xml><?xml version="1.0" encoding="utf-8"?>
<formControlPr xmlns="http://schemas.microsoft.com/office/spreadsheetml/2009/9/main" objectType="CheckBox" fmlaLink="$H42" lockText="1" noThreeD="1"/>
</file>

<file path=xl/ctrlProps/ctrlProp24.xml><?xml version="1.0" encoding="utf-8"?>
<formControlPr xmlns="http://schemas.microsoft.com/office/spreadsheetml/2009/9/main" objectType="CheckBox" fmlaLink="$G7" noThreeD="1"/>
</file>

<file path=xl/ctrlProps/ctrlProp25.xml><?xml version="1.0" encoding="utf-8"?>
<formControlPr xmlns="http://schemas.microsoft.com/office/spreadsheetml/2009/9/main" objectType="CheckBox" fmlaLink="$G8" noThreeD="1"/>
</file>

<file path=xl/ctrlProps/ctrlProp26.xml><?xml version="1.0" encoding="utf-8"?>
<formControlPr xmlns="http://schemas.microsoft.com/office/spreadsheetml/2009/9/main" objectType="CheckBox" fmlaLink="$G21" lockText="1" noThreeD="1"/>
</file>

<file path=xl/ctrlProps/ctrlProp27.xml><?xml version="1.0" encoding="utf-8"?>
<formControlPr xmlns="http://schemas.microsoft.com/office/spreadsheetml/2009/9/main" objectType="CheckBox" fmlaLink="$G9" lockText="1" noThreeD="1"/>
</file>

<file path=xl/ctrlProps/ctrlProp28.xml><?xml version="1.0" encoding="utf-8"?>
<formControlPr xmlns="http://schemas.microsoft.com/office/spreadsheetml/2009/9/main" objectType="CheckBox" fmlaLink="$G10" lockText="1" noThreeD="1"/>
</file>

<file path=xl/ctrlProps/ctrlProp29.xml><?xml version="1.0" encoding="utf-8"?>
<formControlPr xmlns="http://schemas.microsoft.com/office/spreadsheetml/2009/9/main" objectType="CheckBox" fmlaLink="$G11" lockText="1" noThreeD="1"/>
</file>

<file path=xl/ctrlProps/ctrlProp3.xml><?xml version="1.0" encoding="utf-8"?>
<formControlPr xmlns="http://schemas.microsoft.com/office/spreadsheetml/2009/9/main" objectType="CheckBox" fmlaLink="$H12" lockText="1" noThreeD="1"/>
</file>

<file path=xl/ctrlProps/ctrlProp30.xml><?xml version="1.0" encoding="utf-8"?>
<formControlPr xmlns="http://schemas.microsoft.com/office/spreadsheetml/2009/9/main" objectType="CheckBox" fmlaLink="$G13" lockText="1" noThreeD="1"/>
</file>

<file path=xl/ctrlProps/ctrlProp31.xml><?xml version="1.0" encoding="utf-8"?>
<formControlPr xmlns="http://schemas.microsoft.com/office/spreadsheetml/2009/9/main" objectType="CheckBox" fmlaLink="$G16" lockText="1" noThreeD="1"/>
</file>

<file path=xl/ctrlProps/ctrlProp32.xml><?xml version="1.0" encoding="utf-8"?>
<formControlPr xmlns="http://schemas.microsoft.com/office/spreadsheetml/2009/9/main" objectType="CheckBox" fmlaLink="$G17" lockText="1" noThreeD="1"/>
</file>

<file path=xl/ctrlProps/ctrlProp33.xml><?xml version="1.0" encoding="utf-8"?>
<formControlPr xmlns="http://schemas.microsoft.com/office/spreadsheetml/2009/9/main" objectType="CheckBox" fmlaLink="$G19" lockText="1" noThreeD="1"/>
</file>

<file path=xl/ctrlProps/ctrlProp34.xml><?xml version="1.0" encoding="utf-8"?>
<formControlPr xmlns="http://schemas.microsoft.com/office/spreadsheetml/2009/9/main" objectType="CheckBox" fmlaLink="$G22" lockText="1" noThreeD="1"/>
</file>

<file path=xl/ctrlProps/ctrlProp35.xml><?xml version="1.0" encoding="utf-8"?>
<formControlPr xmlns="http://schemas.microsoft.com/office/spreadsheetml/2009/9/main" objectType="CheckBox" fmlaLink="$G23" lockText="1" noThreeD="1"/>
</file>

<file path=xl/ctrlProps/ctrlProp36.xml><?xml version="1.0" encoding="utf-8"?>
<formControlPr xmlns="http://schemas.microsoft.com/office/spreadsheetml/2009/9/main" objectType="CheckBox" fmlaLink="$G27" lockText="1" noThreeD="1"/>
</file>

<file path=xl/ctrlProps/ctrlProp37.xml><?xml version="1.0" encoding="utf-8"?>
<formControlPr xmlns="http://schemas.microsoft.com/office/spreadsheetml/2009/9/main" objectType="CheckBox" fmlaLink="$G29" lockText="1" noThreeD="1"/>
</file>

<file path=xl/ctrlProps/ctrlProp38.xml><?xml version="1.0" encoding="utf-8"?>
<formControlPr xmlns="http://schemas.microsoft.com/office/spreadsheetml/2009/9/main" objectType="CheckBox" fmlaLink="$G28" lockText="1" noThreeD="1"/>
</file>

<file path=xl/ctrlProps/ctrlProp39.xml><?xml version="1.0" encoding="utf-8"?>
<formControlPr xmlns="http://schemas.microsoft.com/office/spreadsheetml/2009/9/main" objectType="CheckBox" fmlaLink="$G30" lockText="1" noThreeD="1"/>
</file>

<file path=xl/ctrlProps/ctrlProp4.xml><?xml version="1.0" encoding="utf-8"?>
<formControlPr xmlns="http://schemas.microsoft.com/office/spreadsheetml/2009/9/main" objectType="CheckBox" fmlaLink="$H13" lockText="1" noThreeD="1"/>
</file>

<file path=xl/ctrlProps/ctrlProp40.xml><?xml version="1.0" encoding="utf-8"?>
<formControlPr xmlns="http://schemas.microsoft.com/office/spreadsheetml/2009/9/main" objectType="CheckBox" fmlaLink="$G32" lockText="1" noThreeD="1"/>
</file>

<file path=xl/ctrlProps/ctrlProp41.xml><?xml version="1.0" encoding="utf-8"?>
<formControlPr xmlns="http://schemas.microsoft.com/office/spreadsheetml/2009/9/main" objectType="CheckBox" fmlaLink="$G33" lockText="1" noThreeD="1"/>
</file>

<file path=xl/ctrlProps/ctrlProp42.xml><?xml version="1.0" encoding="utf-8"?>
<formControlPr xmlns="http://schemas.microsoft.com/office/spreadsheetml/2009/9/main" objectType="CheckBox" fmlaLink="$G34" lockText="1" noThreeD="1"/>
</file>

<file path=xl/ctrlProps/ctrlProp43.xml><?xml version="1.0" encoding="utf-8"?>
<formControlPr xmlns="http://schemas.microsoft.com/office/spreadsheetml/2009/9/main" objectType="CheckBox" fmlaLink="$G35" lockText="1" noThreeD="1"/>
</file>

<file path=xl/ctrlProps/ctrlProp44.xml><?xml version="1.0" encoding="utf-8"?>
<formControlPr xmlns="http://schemas.microsoft.com/office/spreadsheetml/2009/9/main" objectType="CheckBox" fmlaLink="$G36" lockText="1" noThreeD="1"/>
</file>

<file path=xl/ctrlProps/ctrlProp45.xml><?xml version="1.0" encoding="utf-8"?>
<formControlPr xmlns="http://schemas.microsoft.com/office/spreadsheetml/2009/9/main" objectType="CheckBox" fmlaLink="$G37" lockText="1" noThreeD="1"/>
</file>

<file path=xl/ctrlProps/ctrlProp46.xml><?xml version="1.0" encoding="utf-8"?>
<formControlPr xmlns="http://schemas.microsoft.com/office/spreadsheetml/2009/9/main" objectType="CheckBox" fmlaLink="$G39" lockText="1" noThreeD="1"/>
</file>

<file path=xl/ctrlProps/ctrlProp47.xml><?xml version="1.0" encoding="utf-8"?>
<formControlPr xmlns="http://schemas.microsoft.com/office/spreadsheetml/2009/9/main" objectType="CheckBox" fmlaLink="$G40" lockText="1" noThreeD="1"/>
</file>

<file path=xl/ctrlProps/ctrlProp48.xml><?xml version="1.0" encoding="utf-8"?>
<formControlPr xmlns="http://schemas.microsoft.com/office/spreadsheetml/2009/9/main" objectType="CheckBox" fmlaLink="$G41" lockText="1" noThreeD="1"/>
</file>

<file path=xl/ctrlProps/ctrlProp49.xml><?xml version="1.0" encoding="utf-8"?>
<formControlPr xmlns="http://schemas.microsoft.com/office/spreadsheetml/2009/9/main" objectType="CheckBox" fmlaLink="$G43" lockText="1" noThreeD="1"/>
</file>

<file path=xl/ctrlProps/ctrlProp5.xml><?xml version="1.0" encoding="utf-8"?>
<formControlPr xmlns="http://schemas.microsoft.com/office/spreadsheetml/2009/9/main" objectType="CheckBox" fmlaLink="$H14" lockText="1" noThreeD="1"/>
</file>

<file path=xl/ctrlProps/ctrlProp50.xml><?xml version="1.0" encoding="utf-8"?>
<formControlPr xmlns="http://schemas.microsoft.com/office/spreadsheetml/2009/9/main" objectType="CheckBox" fmlaLink="$G44" lockText="1" noThreeD="1"/>
</file>

<file path=xl/ctrlProps/ctrlProp51.xml><?xml version="1.0" encoding="utf-8"?>
<formControlPr xmlns="http://schemas.microsoft.com/office/spreadsheetml/2009/9/main" objectType="CheckBox" fmlaLink="$G45" lockText="1" noThreeD="1"/>
</file>

<file path=xl/ctrlProps/ctrlProp52.xml><?xml version="1.0" encoding="utf-8"?>
<formControlPr xmlns="http://schemas.microsoft.com/office/spreadsheetml/2009/9/main" objectType="CheckBox" fmlaLink="$G46" lockText="1" noThreeD="1"/>
</file>

<file path=xl/ctrlProps/ctrlProp53.xml><?xml version="1.0" encoding="utf-8"?>
<formControlPr xmlns="http://schemas.microsoft.com/office/spreadsheetml/2009/9/main" objectType="CheckBox" fmlaLink="$G47" lockText="1" noThreeD="1"/>
</file>

<file path=xl/ctrlProps/ctrlProp54.xml><?xml version="1.0" encoding="utf-8"?>
<formControlPr xmlns="http://schemas.microsoft.com/office/spreadsheetml/2009/9/main" objectType="CheckBox" fmlaLink="$G48" lockText="1" noThreeD="1"/>
</file>

<file path=xl/ctrlProps/ctrlProp55.xml><?xml version="1.0" encoding="utf-8"?>
<formControlPr xmlns="http://schemas.microsoft.com/office/spreadsheetml/2009/9/main" objectType="CheckBox" fmlaLink="$G49" lockText="1" noThreeD="1"/>
</file>

<file path=xl/ctrlProps/ctrlProp56.xml><?xml version="1.0" encoding="utf-8"?>
<formControlPr xmlns="http://schemas.microsoft.com/office/spreadsheetml/2009/9/main" objectType="CheckBox" fmlaLink="$G50" lockText="1" noThreeD="1"/>
</file>

<file path=xl/ctrlProps/ctrlProp57.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H17" lockText="1" noThreeD="1"/>
</file>

<file path=xl/ctrlProps/ctrlProp7.xml><?xml version="1.0" encoding="utf-8"?>
<formControlPr xmlns="http://schemas.microsoft.com/office/spreadsheetml/2009/9/main" objectType="CheckBox" fmlaLink="$H18" lockText="1" noThreeD="1"/>
</file>

<file path=xl/ctrlProps/ctrlProp8.xml><?xml version="1.0" encoding="utf-8"?>
<formControlPr xmlns="http://schemas.microsoft.com/office/spreadsheetml/2009/9/main" objectType="CheckBox" fmlaLink="$H19" lockText="1" noThreeD="1"/>
</file>

<file path=xl/ctrlProps/ctrlProp9.xml><?xml version="1.0" encoding="utf-8"?>
<formControlPr xmlns="http://schemas.microsoft.com/office/spreadsheetml/2009/9/main" objectType="CheckBox" fmlaLink="$H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464820</xdr:colOff>
          <xdr:row>9</xdr:row>
          <xdr:rowOff>68580</xdr:rowOff>
        </xdr:from>
        <xdr:to>
          <xdr:col>4</xdr:col>
          <xdr:colOff>769620</xdr:colOff>
          <xdr:row>9</xdr:row>
          <xdr:rowOff>289560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10</xdr:row>
          <xdr:rowOff>68580</xdr:rowOff>
        </xdr:from>
        <xdr:to>
          <xdr:col>4</xdr:col>
          <xdr:colOff>769620</xdr:colOff>
          <xdr:row>10</xdr:row>
          <xdr:rowOff>289560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11</xdr:row>
          <xdr:rowOff>68580</xdr:rowOff>
        </xdr:from>
        <xdr:to>
          <xdr:col>4</xdr:col>
          <xdr:colOff>769620</xdr:colOff>
          <xdr:row>11</xdr:row>
          <xdr:rowOff>289560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11</xdr:row>
          <xdr:rowOff>365760</xdr:rowOff>
        </xdr:from>
        <xdr:to>
          <xdr:col>4</xdr:col>
          <xdr:colOff>731520</xdr:colOff>
          <xdr:row>13</xdr:row>
          <xdr:rowOff>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13</xdr:row>
          <xdr:rowOff>68580</xdr:rowOff>
        </xdr:from>
        <xdr:to>
          <xdr:col>4</xdr:col>
          <xdr:colOff>769620</xdr:colOff>
          <xdr:row>13</xdr:row>
          <xdr:rowOff>289560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16</xdr:row>
          <xdr:rowOff>228600</xdr:rowOff>
        </xdr:from>
        <xdr:to>
          <xdr:col>4</xdr:col>
          <xdr:colOff>769620</xdr:colOff>
          <xdr:row>16</xdr:row>
          <xdr:rowOff>449580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17</xdr:row>
          <xdr:rowOff>68580</xdr:rowOff>
        </xdr:from>
        <xdr:to>
          <xdr:col>4</xdr:col>
          <xdr:colOff>769620</xdr:colOff>
          <xdr:row>17</xdr:row>
          <xdr:rowOff>289560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18</xdr:row>
          <xdr:rowOff>144780</xdr:rowOff>
        </xdr:from>
        <xdr:to>
          <xdr:col>4</xdr:col>
          <xdr:colOff>769620</xdr:colOff>
          <xdr:row>18</xdr:row>
          <xdr:rowOff>365760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19</xdr:row>
          <xdr:rowOff>152400</xdr:rowOff>
        </xdr:from>
        <xdr:to>
          <xdr:col>4</xdr:col>
          <xdr:colOff>769620</xdr:colOff>
          <xdr:row>19</xdr:row>
          <xdr:rowOff>373380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21</xdr:row>
          <xdr:rowOff>68580</xdr:rowOff>
        </xdr:from>
        <xdr:to>
          <xdr:col>4</xdr:col>
          <xdr:colOff>769620</xdr:colOff>
          <xdr:row>21</xdr:row>
          <xdr:rowOff>289560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21</xdr:row>
          <xdr:rowOff>342900</xdr:rowOff>
        </xdr:from>
        <xdr:to>
          <xdr:col>4</xdr:col>
          <xdr:colOff>769620</xdr:colOff>
          <xdr:row>23</xdr:row>
          <xdr:rowOff>7620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22</xdr:row>
          <xdr:rowOff>175260</xdr:rowOff>
        </xdr:from>
        <xdr:to>
          <xdr:col>4</xdr:col>
          <xdr:colOff>769620</xdr:colOff>
          <xdr:row>24</xdr:row>
          <xdr:rowOff>7620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23</xdr:row>
          <xdr:rowOff>175260</xdr:rowOff>
        </xdr:from>
        <xdr:to>
          <xdr:col>4</xdr:col>
          <xdr:colOff>769620</xdr:colOff>
          <xdr:row>25</xdr:row>
          <xdr:rowOff>7620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13</xdr:row>
          <xdr:rowOff>342900</xdr:rowOff>
        </xdr:from>
        <xdr:to>
          <xdr:col>4</xdr:col>
          <xdr:colOff>769620</xdr:colOff>
          <xdr:row>15</xdr:row>
          <xdr:rowOff>7620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14</xdr:row>
          <xdr:rowOff>175260</xdr:rowOff>
        </xdr:from>
        <xdr:to>
          <xdr:col>4</xdr:col>
          <xdr:colOff>769620</xdr:colOff>
          <xdr:row>16</xdr:row>
          <xdr:rowOff>7620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25</xdr:row>
          <xdr:rowOff>68580</xdr:rowOff>
        </xdr:from>
        <xdr:to>
          <xdr:col>4</xdr:col>
          <xdr:colOff>769620</xdr:colOff>
          <xdr:row>25</xdr:row>
          <xdr:rowOff>289560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28</xdr:row>
          <xdr:rowOff>175260</xdr:rowOff>
        </xdr:from>
        <xdr:to>
          <xdr:col>4</xdr:col>
          <xdr:colOff>769620</xdr:colOff>
          <xdr:row>30</xdr:row>
          <xdr:rowOff>7620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29</xdr:row>
          <xdr:rowOff>175260</xdr:rowOff>
        </xdr:from>
        <xdr:to>
          <xdr:col>4</xdr:col>
          <xdr:colOff>769620</xdr:colOff>
          <xdr:row>31</xdr:row>
          <xdr:rowOff>7620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35</xdr:row>
          <xdr:rowOff>175260</xdr:rowOff>
        </xdr:from>
        <xdr:to>
          <xdr:col>4</xdr:col>
          <xdr:colOff>769620</xdr:colOff>
          <xdr:row>37</xdr:row>
          <xdr:rowOff>7620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36</xdr:row>
          <xdr:rowOff>175260</xdr:rowOff>
        </xdr:from>
        <xdr:to>
          <xdr:col>4</xdr:col>
          <xdr:colOff>769620</xdr:colOff>
          <xdr:row>38</xdr:row>
          <xdr:rowOff>7620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37</xdr:row>
          <xdr:rowOff>175260</xdr:rowOff>
        </xdr:from>
        <xdr:to>
          <xdr:col>4</xdr:col>
          <xdr:colOff>769620</xdr:colOff>
          <xdr:row>39</xdr:row>
          <xdr:rowOff>7620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39</xdr:row>
          <xdr:rowOff>175260</xdr:rowOff>
        </xdr:from>
        <xdr:to>
          <xdr:col>4</xdr:col>
          <xdr:colOff>769620</xdr:colOff>
          <xdr:row>41</xdr:row>
          <xdr:rowOff>7620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40</xdr:row>
          <xdr:rowOff>175260</xdr:rowOff>
        </xdr:from>
        <xdr:to>
          <xdr:col>4</xdr:col>
          <xdr:colOff>769620</xdr:colOff>
          <xdr:row>42</xdr:row>
          <xdr:rowOff>7620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5</xdr:row>
          <xdr:rowOff>381000</xdr:rowOff>
        </xdr:from>
        <xdr:to>
          <xdr:col>2</xdr:col>
          <xdr:colOff>769620</xdr:colOff>
          <xdr:row>7</xdr:row>
          <xdr:rowOff>7620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6</xdr:row>
          <xdr:rowOff>175260</xdr:rowOff>
        </xdr:from>
        <xdr:to>
          <xdr:col>2</xdr:col>
          <xdr:colOff>769620</xdr:colOff>
          <xdr:row>8</xdr:row>
          <xdr:rowOff>7620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19</xdr:row>
          <xdr:rowOff>525780</xdr:rowOff>
        </xdr:from>
        <xdr:to>
          <xdr:col>2</xdr:col>
          <xdr:colOff>769620</xdr:colOff>
          <xdr:row>21</xdr:row>
          <xdr:rowOff>7620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7</xdr:row>
          <xdr:rowOff>175260</xdr:rowOff>
        </xdr:from>
        <xdr:to>
          <xdr:col>2</xdr:col>
          <xdr:colOff>769620</xdr:colOff>
          <xdr:row>9</xdr:row>
          <xdr:rowOff>7620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9</xdr:row>
          <xdr:rowOff>60960</xdr:rowOff>
        </xdr:from>
        <xdr:to>
          <xdr:col>2</xdr:col>
          <xdr:colOff>769620</xdr:colOff>
          <xdr:row>9</xdr:row>
          <xdr:rowOff>274320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10</xdr:row>
          <xdr:rowOff>251460</xdr:rowOff>
        </xdr:from>
        <xdr:to>
          <xdr:col>2</xdr:col>
          <xdr:colOff>769620</xdr:colOff>
          <xdr:row>11</xdr:row>
          <xdr:rowOff>106680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13</xdr:row>
          <xdr:rowOff>76200</xdr:rowOff>
        </xdr:from>
        <xdr:to>
          <xdr:col>2</xdr:col>
          <xdr:colOff>769620</xdr:colOff>
          <xdr:row>13</xdr:row>
          <xdr:rowOff>297180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14</xdr:row>
          <xdr:rowOff>175260</xdr:rowOff>
        </xdr:from>
        <xdr:to>
          <xdr:col>2</xdr:col>
          <xdr:colOff>769620</xdr:colOff>
          <xdr:row>16</xdr:row>
          <xdr:rowOff>7620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16</xdr:row>
          <xdr:rowOff>388620</xdr:rowOff>
        </xdr:from>
        <xdr:to>
          <xdr:col>2</xdr:col>
          <xdr:colOff>769620</xdr:colOff>
          <xdr:row>16</xdr:row>
          <xdr:rowOff>609600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3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18</xdr:row>
          <xdr:rowOff>411480</xdr:rowOff>
        </xdr:from>
        <xdr:to>
          <xdr:col>2</xdr:col>
          <xdr:colOff>769620</xdr:colOff>
          <xdr:row>19</xdr:row>
          <xdr:rowOff>83820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3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21</xdr:row>
          <xdr:rowOff>60960</xdr:rowOff>
        </xdr:from>
        <xdr:to>
          <xdr:col>2</xdr:col>
          <xdr:colOff>769620</xdr:colOff>
          <xdr:row>21</xdr:row>
          <xdr:rowOff>274320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3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23</xdr:row>
          <xdr:rowOff>106680</xdr:rowOff>
        </xdr:from>
        <xdr:to>
          <xdr:col>2</xdr:col>
          <xdr:colOff>769620</xdr:colOff>
          <xdr:row>24</xdr:row>
          <xdr:rowOff>137160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25</xdr:row>
          <xdr:rowOff>342900</xdr:rowOff>
        </xdr:from>
        <xdr:to>
          <xdr:col>2</xdr:col>
          <xdr:colOff>769620</xdr:colOff>
          <xdr:row>27</xdr:row>
          <xdr:rowOff>7620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3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27</xdr:row>
          <xdr:rowOff>175260</xdr:rowOff>
        </xdr:from>
        <xdr:to>
          <xdr:col>2</xdr:col>
          <xdr:colOff>769620</xdr:colOff>
          <xdr:row>29</xdr:row>
          <xdr:rowOff>7620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3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26</xdr:row>
          <xdr:rowOff>175260</xdr:rowOff>
        </xdr:from>
        <xdr:to>
          <xdr:col>2</xdr:col>
          <xdr:colOff>769620</xdr:colOff>
          <xdr:row>28</xdr:row>
          <xdr:rowOff>7620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3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29</xdr:row>
          <xdr:rowOff>76200</xdr:rowOff>
        </xdr:from>
        <xdr:to>
          <xdr:col>2</xdr:col>
          <xdr:colOff>769620</xdr:colOff>
          <xdr:row>30</xdr:row>
          <xdr:rowOff>106680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3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30</xdr:row>
          <xdr:rowOff>175260</xdr:rowOff>
        </xdr:from>
        <xdr:to>
          <xdr:col>2</xdr:col>
          <xdr:colOff>769620</xdr:colOff>
          <xdr:row>32</xdr:row>
          <xdr:rowOff>7620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3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31</xdr:row>
          <xdr:rowOff>175260</xdr:rowOff>
        </xdr:from>
        <xdr:to>
          <xdr:col>2</xdr:col>
          <xdr:colOff>769620</xdr:colOff>
          <xdr:row>33</xdr:row>
          <xdr:rowOff>7620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3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32</xdr:row>
          <xdr:rowOff>175260</xdr:rowOff>
        </xdr:from>
        <xdr:to>
          <xdr:col>2</xdr:col>
          <xdr:colOff>769620</xdr:colOff>
          <xdr:row>34</xdr:row>
          <xdr:rowOff>7620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3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33</xdr:row>
          <xdr:rowOff>175260</xdr:rowOff>
        </xdr:from>
        <xdr:to>
          <xdr:col>2</xdr:col>
          <xdr:colOff>769620</xdr:colOff>
          <xdr:row>35</xdr:row>
          <xdr:rowOff>7620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3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34</xdr:row>
          <xdr:rowOff>175260</xdr:rowOff>
        </xdr:from>
        <xdr:to>
          <xdr:col>2</xdr:col>
          <xdr:colOff>769620</xdr:colOff>
          <xdr:row>36</xdr:row>
          <xdr:rowOff>7620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3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36</xdr:row>
          <xdr:rowOff>60960</xdr:rowOff>
        </xdr:from>
        <xdr:to>
          <xdr:col>2</xdr:col>
          <xdr:colOff>769620</xdr:colOff>
          <xdr:row>37</xdr:row>
          <xdr:rowOff>83820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3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37</xdr:row>
          <xdr:rowOff>175260</xdr:rowOff>
        </xdr:from>
        <xdr:to>
          <xdr:col>2</xdr:col>
          <xdr:colOff>769620</xdr:colOff>
          <xdr:row>39</xdr:row>
          <xdr:rowOff>7620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3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39</xdr:row>
          <xdr:rowOff>0</xdr:rowOff>
        </xdr:from>
        <xdr:to>
          <xdr:col>2</xdr:col>
          <xdr:colOff>769620</xdr:colOff>
          <xdr:row>40</xdr:row>
          <xdr:rowOff>30480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3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40</xdr:row>
          <xdr:rowOff>76200</xdr:rowOff>
        </xdr:from>
        <xdr:to>
          <xdr:col>2</xdr:col>
          <xdr:colOff>769620</xdr:colOff>
          <xdr:row>41</xdr:row>
          <xdr:rowOff>106680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3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41</xdr:row>
          <xdr:rowOff>182880</xdr:rowOff>
        </xdr:from>
        <xdr:to>
          <xdr:col>2</xdr:col>
          <xdr:colOff>769620</xdr:colOff>
          <xdr:row>43</xdr:row>
          <xdr:rowOff>22860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3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43</xdr:row>
          <xdr:rowOff>144780</xdr:rowOff>
        </xdr:from>
        <xdr:to>
          <xdr:col>2</xdr:col>
          <xdr:colOff>769620</xdr:colOff>
          <xdr:row>43</xdr:row>
          <xdr:rowOff>365760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3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44</xdr:row>
          <xdr:rowOff>121920</xdr:rowOff>
        </xdr:from>
        <xdr:to>
          <xdr:col>2</xdr:col>
          <xdr:colOff>769620</xdr:colOff>
          <xdr:row>44</xdr:row>
          <xdr:rowOff>342900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3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45</xdr:row>
          <xdr:rowOff>121920</xdr:rowOff>
        </xdr:from>
        <xdr:to>
          <xdr:col>2</xdr:col>
          <xdr:colOff>769620</xdr:colOff>
          <xdr:row>45</xdr:row>
          <xdr:rowOff>342900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3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46</xdr:row>
          <xdr:rowOff>121920</xdr:rowOff>
        </xdr:from>
        <xdr:to>
          <xdr:col>2</xdr:col>
          <xdr:colOff>769620</xdr:colOff>
          <xdr:row>46</xdr:row>
          <xdr:rowOff>342900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3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47</xdr:row>
          <xdr:rowOff>137160</xdr:rowOff>
        </xdr:from>
        <xdr:to>
          <xdr:col>2</xdr:col>
          <xdr:colOff>769620</xdr:colOff>
          <xdr:row>47</xdr:row>
          <xdr:rowOff>350520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3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48</xdr:row>
          <xdr:rowOff>121920</xdr:rowOff>
        </xdr:from>
        <xdr:to>
          <xdr:col>2</xdr:col>
          <xdr:colOff>769620</xdr:colOff>
          <xdr:row>48</xdr:row>
          <xdr:rowOff>342900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3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49</xdr:row>
          <xdr:rowOff>121920</xdr:rowOff>
        </xdr:from>
        <xdr:to>
          <xdr:col>2</xdr:col>
          <xdr:colOff>769620</xdr:colOff>
          <xdr:row>49</xdr:row>
          <xdr:rowOff>342900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3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41</xdr:row>
          <xdr:rowOff>175260</xdr:rowOff>
        </xdr:from>
        <xdr:to>
          <xdr:col>4</xdr:col>
          <xdr:colOff>769620</xdr:colOff>
          <xdr:row>43</xdr:row>
          <xdr:rowOff>7620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3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180975</xdr:colOff>
      <xdr:row>1</xdr:row>
      <xdr:rowOff>85726</xdr:rowOff>
    </xdr:from>
    <xdr:to>
      <xdr:col>8</xdr:col>
      <xdr:colOff>238125</xdr:colOff>
      <xdr:row>10</xdr:row>
      <xdr:rowOff>9525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80975" y="276226"/>
          <a:ext cx="4933950" cy="1638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rgbClr val="FF0000"/>
              </a:solidFill>
              <a:effectLst/>
              <a:latin typeface="+mn-lt"/>
              <a:ea typeface="+mn-ea"/>
              <a:cs typeface="+mn-cs"/>
            </a:rPr>
            <a:t>Please note: </a:t>
          </a:r>
          <a:r>
            <a:rPr lang="en-US" sz="1100" u="none">
              <a:solidFill>
                <a:srgbClr val="FF0000"/>
              </a:solidFill>
              <a:effectLst/>
              <a:latin typeface="+mn-lt"/>
              <a:ea typeface="+mn-ea"/>
              <a:cs typeface="+mn-cs"/>
            </a:rPr>
            <a:t>Following the announcement of the awards, each awarded county must submit their proposed budget to DHSES within 45 calendar days or risk forfeiture of its award.  While the submission of a budget is not required at the time of application submission, applicant counties are encouraged to begin developing a budget during the application process in order to ensure timely submission of the budget.  DHSES recommends counties to use their 2020 SICG Formula award amount as a basis for developing the budget for the 2021 SICG-Formula.</a:t>
          </a:r>
        </a:p>
        <a:p>
          <a:pPr lvl="0"/>
          <a:endParaRPr lang="en-US" sz="1100">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0EBE04-65A9-4BB0-8F61-B8072E11E53F}" name="Table2" displayName="Table2" ref="A6:D18" totalsRowShown="0" headerRowDxfId="8" headerRowBorderDxfId="7" tableBorderDxfId="6">
  <autoFilter ref="A6:D18" xr:uid="{BD5EEEF1-D913-41D1-A5D6-598BDEA9E89E}"/>
  <tableColumns count="4">
    <tableColumn id="1" xr3:uid="{58134811-7C38-432A-9E26-A96842852CE2}" name="##" dataDxfId="5"/>
    <tableColumn id="2" xr3:uid="{A9E05CEA-FA89-4989-96E0-54D570819543}" name="Questions" dataDxfId="4"/>
    <tableColumn id="3" xr3:uid="{68648B68-891E-4CC2-B571-7C76311A13CC}" name="Answers" dataDxfId="3">
      <calculatedColumnFormula>'Tier-2 State Agencies List'!C51</calculatedColumnFormula>
    </tableColumn>
    <tableColumn id="4" xr3:uid="{D08F3FB4-AE44-40E8-AC78-B7DFC277915C}" name="Comments"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A7EC7-B8AF-4629-9C6D-6FBA8CAD2F67}">
  <sheetPr codeName="Sheet2">
    <tabColor rgb="FF00B050"/>
  </sheetPr>
  <dimension ref="A1:B21"/>
  <sheetViews>
    <sheetView tabSelected="1" workbookViewId="0">
      <selection activeCell="A15" sqref="A15"/>
    </sheetView>
  </sheetViews>
  <sheetFormatPr defaultColWidth="9.109375" defaultRowHeight="13.8" x14ac:dyDescent="0.25"/>
  <cols>
    <col min="1" max="1" width="47.5546875" style="1" customWidth="1"/>
    <col min="2" max="2" width="66.33203125" style="1" customWidth="1"/>
    <col min="3" max="16384" width="9.109375" style="1"/>
  </cols>
  <sheetData>
    <row r="1" spans="1:2" x14ac:dyDescent="0.25">
      <c r="A1" s="106" t="s">
        <v>209</v>
      </c>
      <c r="B1" s="107"/>
    </row>
    <row r="2" spans="1:2" ht="54" customHeight="1" x14ac:dyDescent="0.25">
      <c r="A2" s="108" t="s">
        <v>210</v>
      </c>
      <c r="B2" s="109"/>
    </row>
    <row r="3" spans="1:2" ht="67.5" customHeight="1" x14ac:dyDescent="0.25">
      <c r="A3" s="110" t="s">
        <v>1</v>
      </c>
      <c r="B3" s="111"/>
    </row>
    <row r="4" spans="1:2" ht="30" customHeight="1" x14ac:dyDescent="0.25">
      <c r="A4" s="112" t="s">
        <v>29</v>
      </c>
      <c r="B4" s="112"/>
    </row>
    <row r="5" spans="1:2" ht="2.25" customHeight="1" x14ac:dyDescent="0.25">
      <c r="A5" s="103"/>
      <c r="B5" s="104"/>
    </row>
    <row r="6" spans="1:2" ht="30.75" customHeight="1" x14ac:dyDescent="0.25">
      <c r="A6" s="113" t="s">
        <v>2</v>
      </c>
      <c r="B6" s="113"/>
    </row>
    <row r="7" spans="1:2" ht="3.75" customHeight="1" x14ac:dyDescent="0.25">
      <c r="A7" s="11"/>
      <c r="B7" s="3"/>
    </row>
    <row r="8" spans="1:2" ht="30.75" customHeight="1" x14ac:dyDescent="0.25">
      <c r="A8" s="105" t="s">
        <v>10</v>
      </c>
      <c r="B8" s="105"/>
    </row>
    <row r="9" spans="1:2" s="2" customFormat="1" ht="14.4" thickBot="1" x14ac:dyDescent="0.3">
      <c r="A9" s="12"/>
      <c r="B9" s="4"/>
    </row>
    <row r="10" spans="1:2" ht="26.25" customHeight="1" thickTop="1" thickBot="1" x14ac:dyDescent="0.3">
      <c r="A10" s="6" t="s">
        <v>0</v>
      </c>
      <c r="B10" s="34"/>
    </row>
    <row r="11" spans="1:2" ht="14.25" customHeight="1" thickTop="1" x14ac:dyDescent="0.25">
      <c r="A11" s="7"/>
      <c r="B11" s="8"/>
    </row>
    <row r="12" spans="1:2" ht="26.25" customHeight="1" thickBot="1" x14ac:dyDescent="0.3">
      <c r="A12" s="101" t="s">
        <v>30</v>
      </c>
      <c r="B12" s="102"/>
    </row>
    <row r="13" spans="1:2" ht="26.25" customHeight="1" thickTop="1" thickBot="1" x14ac:dyDescent="0.3">
      <c r="A13" s="9" t="s">
        <v>3</v>
      </c>
      <c r="B13" s="16"/>
    </row>
    <row r="14" spans="1:2" ht="26.25" customHeight="1" thickTop="1" thickBot="1" x14ac:dyDescent="0.3">
      <c r="A14" s="9" t="s">
        <v>4</v>
      </c>
      <c r="B14" s="16"/>
    </row>
    <row r="15" spans="1:2" ht="26.25" customHeight="1" thickTop="1" thickBot="1" x14ac:dyDescent="0.3">
      <c r="A15" s="9" t="s">
        <v>5</v>
      </c>
      <c r="B15" s="16"/>
    </row>
    <row r="16" spans="1:2" ht="26.25" customHeight="1" thickTop="1" thickBot="1" x14ac:dyDescent="0.3">
      <c r="A16" s="9" t="s">
        <v>9</v>
      </c>
      <c r="B16" s="16"/>
    </row>
    <row r="17" spans="1:2" ht="26.25" customHeight="1" thickTop="1" thickBot="1" x14ac:dyDescent="0.3">
      <c r="A17" s="9" t="s">
        <v>6</v>
      </c>
      <c r="B17" s="16"/>
    </row>
    <row r="18" spans="1:2" ht="26.25" customHeight="1" thickTop="1" thickBot="1" x14ac:dyDescent="0.3">
      <c r="A18" s="9" t="s">
        <v>7</v>
      </c>
      <c r="B18" s="16"/>
    </row>
    <row r="19" spans="1:2" ht="26.25" customHeight="1" thickTop="1" thickBot="1" x14ac:dyDescent="0.3">
      <c r="A19" s="9" t="s">
        <v>8</v>
      </c>
      <c r="B19" s="16"/>
    </row>
    <row r="20" spans="1:2" s="2" customFormat="1" ht="14.4" thickTop="1" x14ac:dyDescent="0.25">
      <c r="A20" s="5"/>
      <c r="B20" s="5"/>
    </row>
    <row r="21" spans="1:2" x14ac:dyDescent="0.25">
      <c r="A21" s="10"/>
      <c r="B21" s="10"/>
    </row>
  </sheetData>
  <sheetProtection algorithmName="SHA-512" hashValue="ZjCHp8AJZCxZPXx88nlvoxb/VDC42A0nxv8PWfDFEMHEvA4Pj/HfkXvq71tdiuER5NzSilNVu+1iPu6ROcl4KQ==" saltValue="5kextHSqjqTk0GEmSpTi4w==" spinCount="100000" sheet="1" objects="1" scenarios="1"/>
  <mergeCells count="8">
    <mergeCell ref="A12:B12"/>
    <mergeCell ref="A5:B5"/>
    <mergeCell ref="A8:B8"/>
    <mergeCell ref="A1:B1"/>
    <mergeCell ref="A2:B2"/>
    <mergeCell ref="A3:B3"/>
    <mergeCell ref="A4:B4"/>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2FBAE-2D42-4EF8-A628-5419DE1E180C}">
  <sheetPr codeName="Sheet6">
    <tabColor rgb="FFF599E1"/>
  </sheetPr>
  <dimension ref="A1:C22"/>
  <sheetViews>
    <sheetView topLeftCell="A2" workbookViewId="0">
      <selection sqref="A1:C1"/>
    </sheetView>
  </sheetViews>
  <sheetFormatPr defaultRowHeight="14.4" x14ac:dyDescent="0.3"/>
  <cols>
    <col min="2" max="2" width="81.88671875" customWidth="1"/>
    <col min="3" max="3" width="19.109375" customWidth="1"/>
  </cols>
  <sheetData>
    <row r="1" spans="1:3" ht="75.75" customHeight="1" x14ac:dyDescent="0.3">
      <c r="A1" s="114" t="s">
        <v>210</v>
      </c>
      <c r="B1" s="114"/>
      <c r="C1" s="114"/>
    </row>
    <row r="2" spans="1:3" x14ac:dyDescent="0.3">
      <c r="A2" s="13"/>
      <c r="B2" s="13"/>
      <c r="C2" s="13"/>
    </row>
    <row r="3" spans="1:3" ht="32.25" customHeight="1" x14ac:dyDescent="0.3">
      <c r="A3" s="115" t="s">
        <v>20</v>
      </c>
      <c r="B3" s="115"/>
      <c r="C3" s="115"/>
    </row>
    <row r="4" spans="1:3" ht="79.5" customHeight="1" x14ac:dyDescent="0.3">
      <c r="A4" s="116" t="s">
        <v>21</v>
      </c>
      <c r="B4" s="117"/>
      <c r="C4" s="117"/>
    </row>
    <row r="5" spans="1:3" x14ac:dyDescent="0.3">
      <c r="A5" s="118"/>
      <c r="B5" s="118"/>
      <c r="C5" s="118"/>
    </row>
    <row r="6" spans="1:3" ht="16.2" thickBot="1" x14ac:dyDescent="0.35">
      <c r="A6" s="37" t="s">
        <v>15</v>
      </c>
      <c r="B6" s="38" t="s">
        <v>22</v>
      </c>
      <c r="C6" s="39" t="s">
        <v>23</v>
      </c>
    </row>
    <row r="7" spans="1:3" ht="70.2" thickTop="1" thickBot="1" x14ac:dyDescent="0.35">
      <c r="A7" s="35">
        <v>1</v>
      </c>
      <c r="B7" s="41" t="s">
        <v>31</v>
      </c>
      <c r="C7" s="40"/>
    </row>
    <row r="8" spans="1:3" ht="42.6" thickTop="1" thickBot="1" x14ac:dyDescent="0.35">
      <c r="A8" s="35">
        <v>2</v>
      </c>
      <c r="B8" s="36" t="s">
        <v>24</v>
      </c>
      <c r="C8" s="40"/>
    </row>
    <row r="9" spans="1:3" ht="42.6" thickTop="1" thickBot="1" x14ac:dyDescent="0.35">
      <c r="A9" s="35">
        <v>3</v>
      </c>
      <c r="B9" s="36" t="s">
        <v>32</v>
      </c>
      <c r="C9" s="40"/>
    </row>
    <row r="10" spans="1:3" ht="28.8" thickTop="1" thickBot="1" x14ac:dyDescent="0.35">
      <c r="A10" s="35">
        <v>4</v>
      </c>
      <c r="B10" s="36" t="s">
        <v>25</v>
      </c>
      <c r="C10" s="40"/>
    </row>
    <row r="11" spans="1:3" ht="56.4" thickTop="1" thickBot="1" x14ac:dyDescent="0.35">
      <c r="A11" s="35">
        <v>5</v>
      </c>
      <c r="B11" s="36" t="s">
        <v>33</v>
      </c>
      <c r="C11" s="40"/>
    </row>
    <row r="12" spans="1:3" ht="84" thickTop="1" thickBot="1" x14ac:dyDescent="0.35">
      <c r="A12" s="35">
        <v>6</v>
      </c>
      <c r="B12" s="36" t="s">
        <v>34</v>
      </c>
      <c r="C12" s="40"/>
    </row>
    <row r="13" spans="1:3" ht="70.2" thickTop="1" thickBot="1" x14ac:dyDescent="0.35">
      <c r="A13" s="35">
        <v>7</v>
      </c>
      <c r="B13" s="36" t="s">
        <v>35</v>
      </c>
      <c r="C13" s="40"/>
    </row>
    <row r="14" spans="1:3" ht="42.6" thickTop="1" thickBot="1" x14ac:dyDescent="0.35">
      <c r="A14" s="35">
        <v>8</v>
      </c>
      <c r="B14" s="36" t="s">
        <v>36</v>
      </c>
      <c r="C14" s="40"/>
    </row>
    <row r="15" spans="1:3" ht="15.6" thickTop="1" thickBot="1" x14ac:dyDescent="0.35">
      <c r="A15" s="35">
        <v>9</v>
      </c>
      <c r="B15" s="36" t="s">
        <v>37</v>
      </c>
      <c r="C15" s="40"/>
    </row>
    <row r="16" spans="1:3" ht="42.6" thickTop="1" thickBot="1" x14ac:dyDescent="0.35">
      <c r="A16" s="35">
        <v>10</v>
      </c>
      <c r="B16" s="36" t="s">
        <v>38</v>
      </c>
      <c r="C16" s="40"/>
    </row>
    <row r="17" spans="1:3" ht="28.8" thickTop="1" thickBot="1" x14ac:dyDescent="0.35">
      <c r="A17" s="35">
        <v>11</v>
      </c>
      <c r="B17" s="36" t="s">
        <v>39</v>
      </c>
      <c r="C17" s="40"/>
    </row>
    <row r="18" spans="1:3" ht="15.6" thickTop="1" thickBot="1" x14ac:dyDescent="0.35">
      <c r="A18" s="35">
        <v>12</v>
      </c>
      <c r="B18" s="36" t="s">
        <v>40</v>
      </c>
      <c r="C18" s="40"/>
    </row>
    <row r="19" spans="1:3" ht="28.8" thickTop="1" thickBot="1" x14ac:dyDescent="0.35">
      <c r="A19" s="35">
        <v>13</v>
      </c>
      <c r="B19" s="36" t="s">
        <v>41</v>
      </c>
      <c r="C19" s="40"/>
    </row>
    <row r="20" spans="1:3" ht="28.8" thickTop="1" thickBot="1" x14ac:dyDescent="0.35">
      <c r="A20" s="35">
        <v>14</v>
      </c>
      <c r="B20" s="36" t="s">
        <v>26</v>
      </c>
      <c r="C20" s="40"/>
    </row>
    <row r="21" spans="1:3" ht="42.6" thickTop="1" thickBot="1" x14ac:dyDescent="0.35">
      <c r="A21" s="35">
        <v>15</v>
      </c>
      <c r="B21" s="36" t="s">
        <v>27</v>
      </c>
      <c r="C21" s="40"/>
    </row>
    <row r="22" spans="1:3" ht="15" thickTop="1" x14ac:dyDescent="0.3"/>
  </sheetData>
  <sheetProtection algorithmName="SHA-512" hashValue="eqGQ4AMSiVLlcMAMqjy77nFX7dBZ5+Mvr+OnLtmqrFZrcFgiFyCTuH1537/vjM1GDT0cVkytikXll2l15RtKNA==" saltValue="3/BiFHB9Rg/26DRT7Z41XA==" spinCount="100000" sheet="1" objects="1" scenarios="1"/>
  <mergeCells count="4">
    <mergeCell ref="A1:C1"/>
    <mergeCell ref="A3:C3"/>
    <mergeCell ref="A4:C4"/>
    <mergeCell ref="A5:C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errorTitle="Yes / No" error="Please choose &quot;Yes&quot; or &quot;No&quot; from the drop down menu." xr:uid="{0B93DDD0-3F37-48D7-9C27-4343FE405C7D}">
          <x14:formula1>
            <xm:f>Drops!$C$2:$C$3</xm:f>
          </x14:formula1>
          <xm:sqref>C7:C21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A5E7C-1FDC-4904-84DA-DA22BD5EB28C}">
  <sheetPr codeName="Sheet3">
    <tabColor rgb="FF00B0F0"/>
  </sheetPr>
  <dimension ref="A1:D21"/>
  <sheetViews>
    <sheetView topLeftCell="A10" workbookViewId="0">
      <selection activeCell="B34" sqref="B34"/>
    </sheetView>
  </sheetViews>
  <sheetFormatPr defaultRowHeight="14.4" x14ac:dyDescent="0.3"/>
  <cols>
    <col min="2" max="2" width="76.5546875" customWidth="1"/>
    <col min="3" max="3" width="23.88671875" customWidth="1"/>
    <col min="4" max="4" width="30.44140625" customWidth="1"/>
  </cols>
  <sheetData>
    <row r="1" spans="1:4" ht="61.5" customHeight="1" x14ac:dyDescent="0.3">
      <c r="A1" s="114" t="s">
        <v>210</v>
      </c>
      <c r="B1" s="114"/>
      <c r="C1" s="114"/>
      <c r="D1" s="114"/>
    </row>
    <row r="2" spans="1:4" ht="10.5" customHeight="1" x14ac:dyDescent="0.3">
      <c r="A2" s="13"/>
      <c r="B2" s="13"/>
      <c r="C2" s="13"/>
      <c r="D2" s="13"/>
    </row>
    <row r="3" spans="1:4" ht="39" customHeight="1" x14ac:dyDescent="0.3">
      <c r="A3" s="119" t="s">
        <v>28</v>
      </c>
      <c r="B3" s="119"/>
      <c r="C3" s="119"/>
      <c r="D3" s="119"/>
    </row>
    <row r="4" spans="1:4" ht="24.75" customHeight="1" x14ac:dyDescent="0.3">
      <c r="A4" s="117" t="s">
        <v>17</v>
      </c>
      <c r="B4" s="117"/>
      <c r="C4" s="117"/>
      <c r="D4" s="117"/>
    </row>
    <row r="5" spans="1:4" ht="9.75" customHeight="1" x14ac:dyDescent="0.3">
      <c r="A5" s="118"/>
      <c r="B5" s="118"/>
      <c r="C5" s="118"/>
      <c r="D5" s="118"/>
    </row>
    <row r="6" spans="1:4" ht="33" customHeight="1" x14ac:dyDescent="0.3">
      <c r="A6" s="67" t="s">
        <v>15</v>
      </c>
      <c r="B6" s="68" t="s">
        <v>13</v>
      </c>
      <c r="C6" s="68" t="s">
        <v>14</v>
      </c>
      <c r="D6" s="69" t="s">
        <v>16</v>
      </c>
    </row>
    <row r="7" spans="1:4" ht="83.4" thickBot="1" x14ac:dyDescent="0.35">
      <c r="A7" s="71">
        <v>1</v>
      </c>
      <c r="B7" s="15" t="s">
        <v>42</v>
      </c>
      <c r="C7" s="95"/>
      <c r="D7" s="97"/>
    </row>
    <row r="8" spans="1:4" ht="42" thickTop="1" thickBot="1" x14ac:dyDescent="0.35">
      <c r="A8" s="71">
        <v>2</v>
      </c>
      <c r="B8" s="15" t="s">
        <v>201</v>
      </c>
      <c r="C8" s="96">
        <f>'Tier-2 State Agencies List'!C52</f>
        <v>0</v>
      </c>
      <c r="D8" s="97"/>
    </row>
    <row r="9" spans="1:4" ht="70.2" thickTop="1" thickBot="1" x14ac:dyDescent="0.35">
      <c r="A9" s="71">
        <v>3</v>
      </c>
      <c r="B9" s="15" t="s">
        <v>99</v>
      </c>
      <c r="C9" s="95"/>
      <c r="D9" s="97"/>
    </row>
    <row r="10" spans="1:4" ht="42.6" thickTop="1" thickBot="1" x14ac:dyDescent="0.35">
      <c r="A10" s="71">
        <v>4</v>
      </c>
      <c r="B10" s="15" t="s">
        <v>100</v>
      </c>
      <c r="C10" s="95"/>
      <c r="D10" s="97"/>
    </row>
    <row r="11" spans="1:4" ht="27.6" thickTop="1" thickBot="1" x14ac:dyDescent="0.35">
      <c r="A11" s="71">
        <v>5</v>
      </c>
      <c r="B11" s="15" t="s">
        <v>101</v>
      </c>
      <c r="C11" s="95"/>
      <c r="D11" s="97" t="s">
        <v>197</v>
      </c>
    </row>
    <row r="12" spans="1:4" ht="42" thickTop="1" thickBot="1" x14ac:dyDescent="0.35">
      <c r="A12" s="71">
        <v>6</v>
      </c>
      <c r="B12" s="15" t="s">
        <v>203</v>
      </c>
      <c r="C12" s="96">
        <f>'Tier 2-National IO Channels'!C95</f>
        <v>0</v>
      </c>
      <c r="D12" s="97"/>
    </row>
    <row r="13" spans="1:4" ht="42" thickTop="1" thickBot="1" x14ac:dyDescent="0.35">
      <c r="A13" s="71">
        <v>7</v>
      </c>
      <c r="B13" s="15" t="s">
        <v>204</v>
      </c>
      <c r="C13" s="96">
        <f>'Tier 2-National IO Channels'!F95</f>
        <v>0</v>
      </c>
      <c r="D13" s="97"/>
    </row>
    <row r="14" spans="1:4" ht="48" customHeight="1" thickTop="1" thickBot="1" x14ac:dyDescent="0.35">
      <c r="A14" s="71">
        <v>8</v>
      </c>
      <c r="B14" s="15" t="s">
        <v>205</v>
      </c>
      <c r="C14" s="96">
        <f>'Tier 2-National IO Channels'!D95</f>
        <v>0</v>
      </c>
      <c r="D14" s="97"/>
    </row>
    <row r="15" spans="1:4" ht="15.6" thickTop="1" thickBot="1" x14ac:dyDescent="0.35">
      <c r="A15" s="71">
        <v>9</v>
      </c>
      <c r="B15" s="70" t="s">
        <v>193</v>
      </c>
      <c r="C15" s="95"/>
      <c r="D15" s="97"/>
    </row>
    <row r="16" spans="1:4" ht="15.6" thickTop="1" thickBot="1" x14ac:dyDescent="0.35">
      <c r="A16" s="71">
        <v>10</v>
      </c>
      <c r="B16" s="14" t="s">
        <v>194</v>
      </c>
      <c r="C16" s="95"/>
      <c r="D16" s="97"/>
    </row>
    <row r="17" spans="1:4" ht="28.8" thickTop="1" thickBot="1" x14ac:dyDescent="0.35">
      <c r="A17" s="71">
        <v>11</v>
      </c>
      <c r="B17" s="14" t="s">
        <v>195</v>
      </c>
      <c r="C17" s="95"/>
      <c r="D17" s="97"/>
    </row>
    <row r="18" spans="1:4" ht="28.8" thickTop="1" thickBot="1" x14ac:dyDescent="0.35">
      <c r="A18" s="71">
        <v>12</v>
      </c>
      <c r="B18" s="14" t="s">
        <v>19</v>
      </c>
      <c r="C18" s="95"/>
      <c r="D18" s="97"/>
    </row>
    <row r="19" spans="1:4" ht="15.6" thickTop="1" thickBot="1" x14ac:dyDescent="0.35"/>
    <row r="20" spans="1:4" ht="33.75" customHeight="1" thickTop="1" thickBot="1" x14ac:dyDescent="0.35">
      <c r="A20" s="44"/>
      <c r="B20" s="72" t="s">
        <v>196</v>
      </c>
      <c r="C20" s="120"/>
      <c r="D20" s="121"/>
    </row>
    <row r="21" spans="1:4" ht="15" thickTop="1" x14ac:dyDescent="0.3"/>
  </sheetData>
  <sheetProtection algorithmName="SHA-512" hashValue="BK31YK+4tUIgqxl2Z8zBO9NFGJIqDj7EvjSKw/bVRQ4WFv7wZOV7ATesuB5ljgq3eyvH/JIMm57lkTEkUbcUTA==" saltValue="ptt4i2L8/3DWhsBww+1s+w==" spinCount="100000" sheet="1" objects="1" scenarios="1"/>
  <mergeCells count="5">
    <mergeCell ref="A5:D5"/>
    <mergeCell ref="A1:D1"/>
    <mergeCell ref="A3:D3"/>
    <mergeCell ref="A4:D4"/>
    <mergeCell ref="C20:D20"/>
  </mergeCells>
  <dataValidations xWindow="809" yWindow="545" count="1">
    <dataValidation type="whole" operator="greaterThanOrEqual" allowBlank="1" showInputMessage="1" showErrorMessage="1" error="Please enter a number." promptTitle="Number Only" prompt="Please enter a number." sqref="C7 C9:C10 C18" xr:uid="{9A08774C-B026-4C06-921B-D57D17DB0AF7}">
      <formula1>0</formula1>
    </dataValidation>
  </dataValidations>
  <pageMargins left="0.7" right="0.7" top="0.75" bottom="0.75" header="0.3" footer="0.3"/>
  <pageSetup orientation="portrait" r:id="rId1"/>
  <ignoredErrors>
    <ignoredError sqref="C15:C18 C9:C11 C7 C12:C14" calculatedColumn="1"/>
  </ignoredErrors>
  <tableParts count="1">
    <tablePart r:id="rId2"/>
  </tableParts>
  <extLst>
    <ext xmlns:x14="http://schemas.microsoft.com/office/spreadsheetml/2009/9/main" uri="{CCE6A557-97BC-4b89-ADB6-D9C93CAAB3DF}">
      <x14:dataValidations xmlns:xm="http://schemas.microsoft.com/office/excel/2006/main" xWindow="809" yWindow="545" count="1">
        <x14:dataValidation type="list" operator="greaterThanOrEqual" allowBlank="1" showInputMessage="1" showErrorMessage="1" error="Must be YES or NO answer." promptTitle="YES/NO" prompt="Please select or type YES or NO." xr:uid="{EB9F8AA6-4516-401A-9D33-A31C195067D2}">
          <x14:formula1>
            <xm:f>Drops!$C$2:$C$3</xm:f>
          </x14:formula1>
          <xm:sqref>C11 C15:C17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75F7A-16CB-447D-9BA3-D49A1B86D591}">
  <sheetPr codeName="Sheet1">
    <tabColor rgb="FF00B0F0"/>
  </sheetPr>
  <dimension ref="A1:H52"/>
  <sheetViews>
    <sheetView topLeftCell="A28" workbookViewId="0">
      <selection sqref="A1:E1"/>
    </sheetView>
  </sheetViews>
  <sheetFormatPr defaultRowHeight="14.4" x14ac:dyDescent="0.3"/>
  <cols>
    <col min="2" max="2" width="46.6640625" style="81" customWidth="1"/>
    <col min="3" max="3" width="16.33203125" bestFit="1" customWidth="1"/>
    <col min="4" max="4" width="36.33203125" bestFit="1" customWidth="1"/>
    <col min="5" max="5" width="16.33203125" bestFit="1" customWidth="1"/>
    <col min="6" max="6" width="13" customWidth="1"/>
    <col min="7" max="7" width="18.88671875" style="33" hidden="1" customWidth="1"/>
    <col min="8" max="8" width="16.6640625" style="33" hidden="1" customWidth="1"/>
  </cols>
  <sheetData>
    <row r="1" spans="1:8" ht="75.75" customHeight="1" x14ac:dyDescent="0.3">
      <c r="A1" s="126" t="s">
        <v>210</v>
      </c>
      <c r="B1" s="127"/>
      <c r="C1" s="127"/>
      <c r="D1" s="127"/>
      <c r="E1" s="127"/>
    </row>
    <row r="2" spans="1:8" x14ac:dyDescent="0.3">
      <c r="A2" s="51"/>
      <c r="B2" s="80"/>
      <c r="C2" s="51"/>
      <c r="D2" s="52"/>
      <c r="E2" s="52"/>
    </row>
    <row r="3" spans="1:8" ht="25.5" customHeight="1" x14ac:dyDescent="0.3">
      <c r="A3" s="128" t="s">
        <v>98</v>
      </c>
      <c r="B3" s="129"/>
      <c r="C3" s="129"/>
      <c r="D3" s="129"/>
      <c r="E3" s="129"/>
    </row>
    <row r="4" spans="1:8" ht="132.75" customHeight="1" x14ac:dyDescent="0.3">
      <c r="A4" s="130" t="s">
        <v>202</v>
      </c>
      <c r="B4" s="131"/>
      <c r="C4" s="131"/>
      <c r="D4" s="131"/>
      <c r="E4" s="131"/>
    </row>
    <row r="5" spans="1:8" x14ac:dyDescent="0.3">
      <c r="A5" s="135"/>
      <c r="B5" s="135"/>
      <c r="C5" s="135"/>
      <c r="D5" s="52"/>
      <c r="E5" s="52"/>
    </row>
    <row r="6" spans="1:8" ht="31.2" x14ac:dyDescent="0.3">
      <c r="A6" s="37" t="s">
        <v>15</v>
      </c>
      <c r="B6" s="39" t="s">
        <v>44</v>
      </c>
      <c r="C6" s="42" t="s">
        <v>43</v>
      </c>
      <c r="D6" s="39" t="s">
        <v>45</v>
      </c>
      <c r="E6" s="43" t="s">
        <v>43</v>
      </c>
      <c r="G6" s="33" t="s">
        <v>95</v>
      </c>
      <c r="H6" s="33" t="s">
        <v>96</v>
      </c>
    </row>
    <row r="7" spans="1:8" x14ac:dyDescent="0.3">
      <c r="A7" s="53">
        <v>1</v>
      </c>
      <c r="B7" s="47" t="s">
        <v>69</v>
      </c>
      <c r="C7" s="54"/>
      <c r="D7" s="45" t="s">
        <v>18</v>
      </c>
      <c r="E7" s="57"/>
      <c r="G7" s="33" t="b">
        <v>0</v>
      </c>
    </row>
    <row r="8" spans="1:8" x14ac:dyDescent="0.3">
      <c r="A8" s="53">
        <v>2</v>
      </c>
      <c r="B8" s="47" t="s">
        <v>70</v>
      </c>
      <c r="C8" s="54"/>
      <c r="D8" s="45" t="s">
        <v>18</v>
      </c>
      <c r="E8" s="57"/>
      <c r="G8" s="33" t="b">
        <v>0</v>
      </c>
    </row>
    <row r="9" spans="1:8" x14ac:dyDescent="0.3">
      <c r="A9" s="53">
        <v>3</v>
      </c>
      <c r="B9" s="47" t="s">
        <v>71</v>
      </c>
      <c r="C9" s="54"/>
      <c r="D9" s="45" t="s">
        <v>18</v>
      </c>
      <c r="E9" s="57"/>
      <c r="G9" s="33" t="b">
        <v>0</v>
      </c>
    </row>
    <row r="10" spans="1:8" ht="27.6" x14ac:dyDescent="0.3">
      <c r="A10" s="53">
        <v>4</v>
      </c>
      <c r="B10" s="47" t="s">
        <v>72</v>
      </c>
      <c r="C10" s="54"/>
      <c r="D10" s="45" t="s">
        <v>46</v>
      </c>
      <c r="E10" s="58"/>
      <c r="G10" s="33" t="b">
        <v>0</v>
      </c>
      <c r="H10" s="33" t="b">
        <v>0</v>
      </c>
    </row>
    <row r="11" spans="1:8" ht="27.6" x14ac:dyDescent="0.3">
      <c r="A11" s="132">
        <v>5</v>
      </c>
      <c r="B11" s="122" t="s">
        <v>73</v>
      </c>
      <c r="C11" s="123"/>
      <c r="D11" s="45" t="s">
        <v>47</v>
      </c>
      <c r="E11" s="58"/>
      <c r="G11" s="33" t="b">
        <v>0</v>
      </c>
      <c r="H11" s="33" t="b">
        <v>0</v>
      </c>
    </row>
    <row r="12" spans="1:8" ht="27.6" x14ac:dyDescent="0.3">
      <c r="A12" s="133"/>
      <c r="B12" s="122"/>
      <c r="C12" s="124"/>
      <c r="D12" s="45" t="s">
        <v>48</v>
      </c>
      <c r="E12" s="58"/>
      <c r="H12" s="33" t="b">
        <v>0</v>
      </c>
    </row>
    <row r="13" spans="1:8" x14ac:dyDescent="0.3">
      <c r="A13" s="132">
        <v>6</v>
      </c>
      <c r="B13" s="122" t="s">
        <v>74</v>
      </c>
      <c r="C13" s="123"/>
      <c r="D13" s="45" t="s">
        <v>49</v>
      </c>
      <c r="E13" s="58"/>
      <c r="G13" s="33" t="b">
        <v>0</v>
      </c>
      <c r="H13" s="33" t="b">
        <v>0</v>
      </c>
    </row>
    <row r="14" spans="1:8" ht="27.6" x14ac:dyDescent="0.3">
      <c r="A14" s="134"/>
      <c r="B14" s="122"/>
      <c r="C14" s="125"/>
      <c r="D14" s="45" t="s">
        <v>50</v>
      </c>
      <c r="E14" s="58"/>
      <c r="H14" s="33" t="b">
        <v>0</v>
      </c>
    </row>
    <row r="15" spans="1:8" x14ac:dyDescent="0.3">
      <c r="A15" s="133"/>
      <c r="B15" s="122"/>
      <c r="C15" s="124"/>
      <c r="D15" s="45" t="s">
        <v>51</v>
      </c>
      <c r="E15" s="58"/>
      <c r="H15" s="33" t="b">
        <v>0</v>
      </c>
    </row>
    <row r="16" spans="1:8" x14ac:dyDescent="0.3">
      <c r="A16" s="53">
        <v>7</v>
      </c>
      <c r="B16" s="47" t="s">
        <v>75</v>
      </c>
      <c r="C16" s="54"/>
      <c r="D16" s="45" t="s">
        <v>18</v>
      </c>
      <c r="E16" s="58"/>
      <c r="G16" s="33" t="b">
        <v>0</v>
      </c>
      <c r="H16" s="33" t="b">
        <v>0</v>
      </c>
    </row>
    <row r="17" spans="1:8" ht="55.2" x14ac:dyDescent="0.3">
      <c r="A17" s="132">
        <v>8</v>
      </c>
      <c r="B17" s="122" t="s">
        <v>76</v>
      </c>
      <c r="C17" s="123"/>
      <c r="D17" s="45" t="s">
        <v>52</v>
      </c>
      <c r="E17" s="58"/>
      <c r="G17" s="33" t="b">
        <v>0</v>
      </c>
      <c r="H17" s="33" t="b">
        <v>0</v>
      </c>
    </row>
    <row r="18" spans="1:8" ht="27.6" x14ac:dyDescent="0.3">
      <c r="A18" s="133"/>
      <c r="B18" s="122"/>
      <c r="C18" s="124"/>
      <c r="D18" s="45" t="s">
        <v>53</v>
      </c>
      <c r="E18" s="58"/>
      <c r="H18" s="33" t="b">
        <v>0</v>
      </c>
    </row>
    <row r="19" spans="1:8" ht="27.6" x14ac:dyDescent="0.3">
      <c r="A19" s="132">
        <v>9</v>
      </c>
      <c r="B19" s="122" t="s">
        <v>77</v>
      </c>
      <c r="C19" s="123"/>
      <c r="D19" s="45" t="s">
        <v>54</v>
      </c>
      <c r="E19" s="58"/>
      <c r="G19" s="33" t="b">
        <v>0</v>
      </c>
      <c r="H19" s="33" t="b">
        <v>0</v>
      </c>
    </row>
    <row r="20" spans="1:8" ht="41.4" x14ac:dyDescent="0.3">
      <c r="A20" s="133"/>
      <c r="B20" s="122"/>
      <c r="C20" s="124"/>
      <c r="D20" s="45" t="s">
        <v>55</v>
      </c>
      <c r="E20" s="58"/>
      <c r="H20" s="33" t="b">
        <v>0</v>
      </c>
    </row>
    <row r="21" spans="1:8" x14ac:dyDescent="0.3">
      <c r="A21" s="53">
        <v>10</v>
      </c>
      <c r="B21" s="47" t="s">
        <v>78</v>
      </c>
      <c r="C21" s="54"/>
      <c r="D21" s="45" t="s">
        <v>18</v>
      </c>
      <c r="E21" s="57"/>
      <c r="G21" s="33" t="b">
        <v>0</v>
      </c>
    </row>
    <row r="22" spans="1:8" ht="27.6" x14ac:dyDescent="0.3">
      <c r="A22" s="53">
        <v>11</v>
      </c>
      <c r="B22" s="47" t="s">
        <v>79</v>
      </c>
      <c r="C22" s="54"/>
      <c r="D22" s="45" t="s">
        <v>56</v>
      </c>
      <c r="E22" s="55"/>
      <c r="G22" s="33" t="b">
        <v>0</v>
      </c>
      <c r="H22" s="33" t="b">
        <v>0</v>
      </c>
    </row>
    <row r="23" spans="1:8" x14ac:dyDescent="0.3">
      <c r="A23" s="132">
        <v>12</v>
      </c>
      <c r="B23" s="122" t="s">
        <v>80</v>
      </c>
      <c r="C23" s="123"/>
      <c r="D23" s="45" t="s">
        <v>57</v>
      </c>
      <c r="E23" s="55"/>
      <c r="G23" s="33" t="b">
        <v>0</v>
      </c>
      <c r="H23" s="33" t="b">
        <v>0</v>
      </c>
    </row>
    <row r="24" spans="1:8" x14ac:dyDescent="0.3">
      <c r="A24" s="134"/>
      <c r="B24" s="122"/>
      <c r="C24" s="125"/>
      <c r="D24" s="45" t="s">
        <v>58</v>
      </c>
      <c r="E24" s="55"/>
      <c r="H24" s="33" t="b">
        <v>0</v>
      </c>
    </row>
    <row r="25" spans="1:8" x14ac:dyDescent="0.3">
      <c r="A25" s="134"/>
      <c r="B25" s="122"/>
      <c r="C25" s="125"/>
      <c r="D25" s="45" t="s">
        <v>59</v>
      </c>
      <c r="E25" s="55"/>
      <c r="H25" s="33" t="b">
        <v>0</v>
      </c>
    </row>
    <row r="26" spans="1:8" ht="27.6" x14ac:dyDescent="0.3">
      <c r="A26" s="133"/>
      <c r="B26" s="122"/>
      <c r="C26" s="124"/>
      <c r="D26" s="45" t="s">
        <v>60</v>
      </c>
      <c r="E26" s="55"/>
      <c r="H26" s="33" t="b">
        <v>0</v>
      </c>
    </row>
    <row r="27" spans="1:8" x14ac:dyDescent="0.3">
      <c r="A27" s="53">
        <v>13</v>
      </c>
      <c r="B27" s="47" t="s">
        <v>81</v>
      </c>
      <c r="C27" s="54"/>
      <c r="D27" s="45" t="s">
        <v>18</v>
      </c>
      <c r="E27" s="57"/>
      <c r="G27" s="33" t="b">
        <v>0</v>
      </c>
    </row>
    <row r="28" spans="1:8" x14ac:dyDescent="0.3">
      <c r="A28" s="53">
        <v>14</v>
      </c>
      <c r="B28" s="47" t="s">
        <v>82</v>
      </c>
      <c r="C28" s="54"/>
      <c r="D28" s="45" t="s">
        <v>18</v>
      </c>
      <c r="E28" s="57"/>
      <c r="G28" s="33" t="b">
        <v>0</v>
      </c>
    </row>
    <row r="29" spans="1:8" x14ac:dyDescent="0.3">
      <c r="A29" s="53">
        <v>15</v>
      </c>
      <c r="B29" s="47" t="s">
        <v>83</v>
      </c>
      <c r="C29" s="54"/>
      <c r="D29" s="45" t="s">
        <v>18</v>
      </c>
      <c r="E29" s="57"/>
      <c r="G29" s="33" t="b">
        <v>0</v>
      </c>
    </row>
    <row r="30" spans="1:8" x14ac:dyDescent="0.3">
      <c r="A30" s="132">
        <v>16</v>
      </c>
      <c r="B30" s="122" t="s">
        <v>84</v>
      </c>
      <c r="C30" s="123"/>
      <c r="D30" s="45" t="s">
        <v>61</v>
      </c>
      <c r="E30" s="55"/>
      <c r="G30" s="33" t="b">
        <v>0</v>
      </c>
      <c r="H30" s="33" t="b">
        <v>0</v>
      </c>
    </row>
    <row r="31" spans="1:8" x14ac:dyDescent="0.3">
      <c r="A31" s="133"/>
      <c r="B31" s="122"/>
      <c r="C31" s="124"/>
      <c r="D31" s="45" t="s">
        <v>62</v>
      </c>
      <c r="E31" s="55"/>
      <c r="H31" s="33" t="b">
        <v>0</v>
      </c>
    </row>
    <row r="32" spans="1:8" x14ac:dyDescent="0.3">
      <c r="A32" s="53">
        <v>17</v>
      </c>
      <c r="B32" s="47" t="s">
        <v>85</v>
      </c>
      <c r="C32" s="54"/>
      <c r="D32" s="45" t="s">
        <v>18</v>
      </c>
      <c r="E32" s="57"/>
      <c r="G32" s="33" t="b">
        <v>0</v>
      </c>
    </row>
    <row r="33" spans="1:8" x14ac:dyDescent="0.3">
      <c r="A33" s="53">
        <v>18</v>
      </c>
      <c r="B33" s="47" t="s">
        <v>86</v>
      </c>
      <c r="C33" s="54"/>
      <c r="D33" s="45" t="s">
        <v>18</v>
      </c>
      <c r="E33" s="57"/>
      <c r="G33" s="33" t="b">
        <v>0</v>
      </c>
    </row>
    <row r="34" spans="1:8" x14ac:dyDescent="0.3">
      <c r="A34" s="53">
        <v>19</v>
      </c>
      <c r="B34" s="47" t="s">
        <v>87</v>
      </c>
      <c r="C34" s="54"/>
      <c r="D34" s="45" t="s">
        <v>18</v>
      </c>
      <c r="E34" s="57"/>
      <c r="G34" s="33" t="b">
        <v>0</v>
      </c>
    </row>
    <row r="35" spans="1:8" x14ac:dyDescent="0.3">
      <c r="A35" s="53">
        <v>20</v>
      </c>
      <c r="B35" s="47" t="s">
        <v>88</v>
      </c>
      <c r="C35" s="54"/>
      <c r="D35" s="45" t="s">
        <v>18</v>
      </c>
      <c r="E35" s="57"/>
      <c r="G35" s="33" t="b">
        <v>0</v>
      </c>
    </row>
    <row r="36" spans="1:8" x14ac:dyDescent="0.3">
      <c r="A36" s="53">
        <v>21</v>
      </c>
      <c r="B36" s="47" t="s">
        <v>89</v>
      </c>
      <c r="C36" s="54"/>
      <c r="D36" s="45" t="s">
        <v>18</v>
      </c>
      <c r="E36" s="57"/>
      <c r="G36" s="33" t="b">
        <v>0</v>
      </c>
    </row>
    <row r="37" spans="1:8" x14ac:dyDescent="0.3">
      <c r="A37" s="132">
        <v>22</v>
      </c>
      <c r="B37" s="122" t="s">
        <v>90</v>
      </c>
      <c r="C37" s="123"/>
      <c r="D37" s="45" t="s">
        <v>63</v>
      </c>
      <c r="E37" s="55"/>
      <c r="G37" s="33" t="b">
        <v>0</v>
      </c>
      <c r="H37" s="33" t="b">
        <v>0</v>
      </c>
    </row>
    <row r="38" spans="1:8" x14ac:dyDescent="0.3">
      <c r="A38" s="133"/>
      <c r="B38" s="122"/>
      <c r="C38" s="124"/>
      <c r="D38" s="45" t="s">
        <v>64</v>
      </c>
      <c r="E38" s="55"/>
      <c r="H38" s="33" t="b">
        <v>0</v>
      </c>
    </row>
    <row r="39" spans="1:8" x14ac:dyDescent="0.3">
      <c r="A39" s="98">
        <v>23</v>
      </c>
      <c r="B39" s="99" t="s">
        <v>91</v>
      </c>
      <c r="C39" s="100"/>
      <c r="D39" s="45" t="s">
        <v>65</v>
      </c>
      <c r="E39" s="55"/>
      <c r="G39" s="33" t="b">
        <v>0</v>
      </c>
      <c r="H39" s="33" t="b">
        <v>0</v>
      </c>
    </row>
    <row r="40" spans="1:8" x14ac:dyDescent="0.3">
      <c r="A40" s="53">
        <v>24</v>
      </c>
      <c r="B40" s="47" t="s">
        <v>92</v>
      </c>
      <c r="C40" s="54"/>
      <c r="D40" s="45" t="s">
        <v>18</v>
      </c>
      <c r="E40" s="57"/>
      <c r="G40" s="33" t="b">
        <v>0</v>
      </c>
    </row>
    <row r="41" spans="1:8" x14ac:dyDescent="0.3">
      <c r="A41" s="132">
        <v>25</v>
      </c>
      <c r="B41" s="122" t="s">
        <v>93</v>
      </c>
      <c r="C41" s="123"/>
      <c r="D41" s="45" t="s">
        <v>67</v>
      </c>
      <c r="E41" s="55"/>
      <c r="G41" s="33" t="b">
        <v>0</v>
      </c>
      <c r="H41" s="33" t="b">
        <v>0</v>
      </c>
    </row>
    <row r="42" spans="1:8" x14ac:dyDescent="0.3">
      <c r="A42" s="133"/>
      <c r="B42" s="122"/>
      <c r="C42" s="124"/>
      <c r="D42" s="45" t="s">
        <v>68</v>
      </c>
      <c r="E42" s="55"/>
      <c r="H42" s="33" t="b">
        <v>0</v>
      </c>
    </row>
    <row r="43" spans="1:8" x14ac:dyDescent="0.3">
      <c r="A43" s="53">
        <v>26</v>
      </c>
      <c r="B43" s="47" t="s">
        <v>207</v>
      </c>
      <c r="C43" s="55"/>
      <c r="D43" s="45" t="s">
        <v>66</v>
      </c>
      <c r="E43" s="55"/>
      <c r="G43" s="33" t="b">
        <v>0</v>
      </c>
    </row>
    <row r="44" spans="1:8" ht="43.5" customHeight="1" thickBot="1" x14ac:dyDescent="0.35">
      <c r="A44" s="53">
        <v>27</v>
      </c>
      <c r="B44" s="47" t="s">
        <v>94</v>
      </c>
      <c r="C44" s="55"/>
      <c r="D44" s="50"/>
      <c r="E44" s="57"/>
      <c r="G44" s="33" t="b">
        <v>0</v>
      </c>
    </row>
    <row r="45" spans="1:8" ht="39" customHeight="1" thickTop="1" thickBot="1" x14ac:dyDescent="0.35">
      <c r="A45" s="53">
        <v>28</v>
      </c>
      <c r="B45" s="47" t="s">
        <v>94</v>
      </c>
      <c r="C45" s="55"/>
      <c r="D45" s="50"/>
      <c r="E45" s="57"/>
      <c r="G45" s="33" t="b">
        <v>0</v>
      </c>
    </row>
    <row r="46" spans="1:8" ht="42" customHeight="1" thickTop="1" thickBot="1" x14ac:dyDescent="0.35">
      <c r="A46" s="53">
        <v>29</v>
      </c>
      <c r="B46" s="47" t="s">
        <v>94</v>
      </c>
      <c r="C46" s="55"/>
      <c r="D46" s="50"/>
      <c r="E46" s="57"/>
      <c r="G46" s="33" t="b">
        <v>0</v>
      </c>
    </row>
    <row r="47" spans="1:8" ht="43.5" customHeight="1" thickTop="1" thickBot="1" x14ac:dyDescent="0.35">
      <c r="A47" s="53">
        <v>30</v>
      </c>
      <c r="B47" s="47" t="s">
        <v>94</v>
      </c>
      <c r="C47" s="55"/>
      <c r="D47" s="50"/>
      <c r="E47" s="57"/>
      <c r="G47" s="33" t="b">
        <v>0</v>
      </c>
    </row>
    <row r="48" spans="1:8" ht="41.25" customHeight="1" thickTop="1" thickBot="1" x14ac:dyDescent="0.35">
      <c r="A48" s="53">
        <v>31</v>
      </c>
      <c r="B48" s="47" t="s">
        <v>94</v>
      </c>
      <c r="C48" s="55"/>
      <c r="D48" s="50"/>
      <c r="E48" s="57"/>
      <c r="G48" s="33" t="b">
        <v>0</v>
      </c>
    </row>
    <row r="49" spans="1:7" ht="39" customHeight="1" thickTop="1" thickBot="1" x14ac:dyDescent="0.35">
      <c r="A49" s="53">
        <v>32</v>
      </c>
      <c r="B49" s="47" t="s">
        <v>94</v>
      </c>
      <c r="C49" s="55"/>
      <c r="D49" s="50"/>
      <c r="E49" s="57"/>
      <c r="G49" s="33" t="b">
        <v>0</v>
      </c>
    </row>
    <row r="50" spans="1:7" ht="39" customHeight="1" thickTop="1" thickBot="1" x14ac:dyDescent="0.35">
      <c r="A50" s="53">
        <v>33</v>
      </c>
      <c r="B50" s="47" t="s">
        <v>94</v>
      </c>
      <c r="C50" s="55"/>
      <c r="D50" s="50"/>
      <c r="E50" s="57"/>
      <c r="G50" s="33" t="b">
        <v>0</v>
      </c>
    </row>
    <row r="51" spans="1:7" ht="15" thickTop="1" x14ac:dyDescent="0.3">
      <c r="A51" s="48"/>
      <c r="B51" s="92"/>
      <c r="C51" s="56"/>
      <c r="D51" s="48"/>
      <c r="E51" s="56"/>
    </row>
    <row r="52" spans="1:7" ht="15.6" x14ac:dyDescent="0.3">
      <c r="A52" s="46"/>
      <c r="B52" s="93" t="s">
        <v>97</v>
      </c>
      <c r="C52" s="37">
        <f>COUNTIF(G7:G50,TRUE)</f>
        <v>0</v>
      </c>
      <c r="D52" s="46"/>
      <c r="E52" s="37">
        <f>COUNTIF(H7:H50,TRUE)</f>
        <v>0</v>
      </c>
    </row>
  </sheetData>
  <sheetProtection algorithmName="SHA-512" hashValue="DB4MCQAVIp81xen+CXSwNtcAIs6oFwVLWSk014Mcf4AOK3leIkHsR++KOGtsUjysUOVaeeI1yJK9Pb7bCaGilA==" saltValue="eepjlE0WkFu4n32RJmk9EA==" spinCount="100000" sheet="1" objects="1" scenarios="1"/>
  <mergeCells count="28">
    <mergeCell ref="A30:A31"/>
    <mergeCell ref="B30:B31"/>
    <mergeCell ref="B37:B38"/>
    <mergeCell ref="C17:C18"/>
    <mergeCell ref="C19:C20"/>
    <mergeCell ref="C23:C26"/>
    <mergeCell ref="C30:C31"/>
    <mergeCell ref="B19:B20"/>
    <mergeCell ref="A17:A18"/>
    <mergeCell ref="A19:A20"/>
    <mergeCell ref="A23:A26"/>
    <mergeCell ref="B23:B26"/>
    <mergeCell ref="B41:B42"/>
    <mergeCell ref="C11:C12"/>
    <mergeCell ref="C13:C15"/>
    <mergeCell ref="A1:E1"/>
    <mergeCell ref="A3:E3"/>
    <mergeCell ref="A4:E4"/>
    <mergeCell ref="A11:A12"/>
    <mergeCell ref="A13:A15"/>
    <mergeCell ref="C41:C42"/>
    <mergeCell ref="C37:C38"/>
    <mergeCell ref="A37:A38"/>
    <mergeCell ref="A41:A42"/>
    <mergeCell ref="A5:C5"/>
    <mergeCell ref="B11:B12"/>
    <mergeCell ref="B13:B15"/>
    <mergeCell ref="B17:B18"/>
  </mergeCells>
  <dataValidations count="1">
    <dataValidation operator="greaterThanOrEqual" allowBlank="1" showInputMessage="1" promptTitle="Agency Name" prompt="Enter AGENCY Name" sqref="D44:D50" xr:uid="{EB73840D-27AD-44F9-8DCB-EC38EFFB7C0A}"/>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13" r:id="rId4" name="Check Box 45">
              <controlPr locked="0" defaultSize="0" autoFill="0" autoLine="0" autoPict="0">
                <anchor moveWithCells="1">
                  <from>
                    <xdr:col>4</xdr:col>
                    <xdr:colOff>464820</xdr:colOff>
                    <xdr:row>9</xdr:row>
                    <xdr:rowOff>68580</xdr:rowOff>
                  </from>
                  <to>
                    <xdr:col>4</xdr:col>
                    <xdr:colOff>769620</xdr:colOff>
                    <xdr:row>9</xdr:row>
                    <xdr:rowOff>289560</xdr:rowOff>
                  </to>
                </anchor>
              </controlPr>
            </control>
          </mc:Choice>
        </mc:AlternateContent>
        <mc:AlternateContent xmlns:mc="http://schemas.openxmlformats.org/markup-compatibility/2006">
          <mc:Choice Requires="x14">
            <control shapeId="7214" r:id="rId5" name="Check Box 46">
              <controlPr locked="0" defaultSize="0" autoFill="0" autoLine="0" autoPict="0">
                <anchor moveWithCells="1">
                  <from>
                    <xdr:col>4</xdr:col>
                    <xdr:colOff>464820</xdr:colOff>
                    <xdr:row>10</xdr:row>
                    <xdr:rowOff>68580</xdr:rowOff>
                  </from>
                  <to>
                    <xdr:col>4</xdr:col>
                    <xdr:colOff>769620</xdr:colOff>
                    <xdr:row>10</xdr:row>
                    <xdr:rowOff>289560</xdr:rowOff>
                  </to>
                </anchor>
              </controlPr>
            </control>
          </mc:Choice>
        </mc:AlternateContent>
        <mc:AlternateContent xmlns:mc="http://schemas.openxmlformats.org/markup-compatibility/2006">
          <mc:Choice Requires="x14">
            <control shapeId="7215" r:id="rId6" name="Check Box 47">
              <controlPr locked="0" defaultSize="0" autoFill="0" autoLine="0" autoPict="0">
                <anchor moveWithCells="1">
                  <from>
                    <xdr:col>4</xdr:col>
                    <xdr:colOff>464820</xdr:colOff>
                    <xdr:row>11</xdr:row>
                    <xdr:rowOff>68580</xdr:rowOff>
                  </from>
                  <to>
                    <xdr:col>4</xdr:col>
                    <xdr:colOff>769620</xdr:colOff>
                    <xdr:row>11</xdr:row>
                    <xdr:rowOff>289560</xdr:rowOff>
                  </to>
                </anchor>
              </controlPr>
            </control>
          </mc:Choice>
        </mc:AlternateContent>
        <mc:AlternateContent xmlns:mc="http://schemas.openxmlformats.org/markup-compatibility/2006">
          <mc:Choice Requires="x14">
            <control shapeId="7216" r:id="rId7" name="Check Box 48">
              <controlPr locked="0" defaultSize="0" autoFill="0" autoLine="0" autoPict="0">
                <anchor moveWithCells="1">
                  <from>
                    <xdr:col>4</xdr:col>
                    <xdr:colOff>464820</xdr:colOff>
                    <xdr:row>11</xdr:row>
                    <xdr:rowOff>365760</xdr:rowOff>
                  </from>
                  <to>
                    <xdr:col>4</xdr:col>
                    <xdr:colOff>731520</xdr:colOff>
                    <xdr:row>13</xdr:row>
                    <xdr:rowOff>0</xdr:rowOff>
                  </to>
                </anchor>
              </controlPr>
            </control>
          </mc:Choice>
        </mc:AlternateContent>
        <mc:AlternateContent xmlns:mc="http://schemas.openxmlformats.org/markup-compatibility/2006">
          <mc:Choice Requires="x14">
            <control shapeId="7217" r:id="rId8" name="Check Box 49">
              <controlPr locked="0" defaultSize="0" autoFill="0" autoLine="0" autoPict="0">
                <anchor moveWithCells="1">
                  <from>
                    <xdr:col>4</xdr:col>
                    <xdr:colOff>464820</xdr:colOff>
                    <xdr:row>13</xdr:row>
                    <xdr:rowOff>68580</xdr:rowOff>
                  </from>
                  <to>
                    <xdr:col>4</xdr:col>
                    <xdr:colOff>769620</xdr:colOff>
                    <xdr:row>13</xdr:row>
                    <xdr:rowOff>289560</xdr:rowOff>
                  </to>
                </anchor>
              </controlPr>
            </control>
          </mc:Choice>
        </mc:AlternateContent>
        <mc:AlternateContent xmlns:mc="http://schemas.openxmlformats.org/markup-compatibility/2006">
          <mc:Choice Requires="x14">
            <control shapeId="7220" r:id="rId9" name="Check Box 52">
              <controlPr locked="0" defaultSize="0" autoFill="0" autoLine="0" autoPict="0">
                <anchor moveWithCells="1">
                  <from>
                    <xdr:col>4</xdr:col>
                    <xdr:colOff>464820</xdr:colOff>
                    <xdr:row>16</xdr:row>
                    <xdr:rowOff>228600</xdr:rowOff>
                  </from>
                  <to>
                    <xdr:col>4</xdr:col>
                    <xdr:colOff>769620</xdr:colOff>
                    <xdr:row>16</xdr:row>
                    <xdr:rowOff>449580</xdr:rowOff>
                  </to>
                </anchor>
              </controlPr>
            </control>
          </mc:Choice>
        </mc:AlternateContent>
        <mc:AlternateContent xmlns:mc="http://schemas.openxmlformats.org/markup-compatibility/2006">
          <mc:Choice Requires="x14">
            <control shapeId="7221" r:id="rId10" name="Check Box 53">
              <controlPr locked="0" defaultSize="0" autoFill="0" autoLine="0" autoPict="0">
                <anchor moveWithCells="1">
                  <from>
                    <xdr:col>4</xdr:col>
                    <xdr:colOff>464820</xdr:colOff>
                    <xdr:row>17</xdr:row>
                    <xdr:rowOff>68580</xdr:rowOff>
                  </from>
                  <to>
                    <xdr:col>4</xdr:col>
                    <xdr:colOff>769620</xdr:colOff>
                    <xdr:row>17</xdr:row>
                    <xdr:rowOff>289560</xdr:rowOff>
                  </to>
                </anchor>
              </controlPr>
            </control>
          </mc:Choice>
        </mc:AlternateContent>
        <mc:AlternateContent xmlns:mc="http://schemas.openxmlformats.org/markup-compatibility/2006">
          <mc:Choice Requires="x14">
            <control shapeId="7222" r:id="rId11" name="Check Box 54">
              <controlPr locked="0" defaultSize="0" autoFill="0" autoLine="0" autoPict="0">
                <anchor moveWithCells="1">
                  <from>
                    <xdr:col>4</xdr:col>
                    <xdr:colOff>464820</xdr:colOff>
                    <xdr:row>18</xdr:row>
                    <xdr:rowOff>144780</xdr:rowOff>
                  </from>
                  <to>
                    <xdr:col>4</xdr:col>
                    <xdr:colOff>769620</xdr:colOff>
                    <xdr:row>18</xdr:row>
                    <xdr:rowOff>365760</xdr:rowOff>
                  </to>
                </anchor>
              </controlPr>
            </control>
          </mc:Choice>
        </mc:AlternateContent>
        <mc:AlternateContent xmlns:mc="http://schemas.openxmlformats.org/markup-compatibility/2006">
          <mc:Choice Requires="x14">
            <control shapeId="7223" r:id="rId12" name="Check Box 55">
              <controlPr locked="0" defaultSize="0" autoFill="0" autoLine="0" autoPict="0">
                <anchor moveWithCells="1">
                  <from>
                    <xdr:col>4</xdr:col>
                    <xdr:colOff>464820</xdr:colOff>
                    <xdr:row>19</xdr:row>
                    <xdr:rowOff>152400</xdr:rowOff>
                  </from>
                  <to>
                    <xdr:col>4</xdr:col>
                    <xdr:colOff>769620</xdr:colOff>
                    <xdr:row>19</xdr:row>
                    <xdr:rowOff>373380</xdr:rowOff>
                  </to>
                </anchor>
              </controlPr>
            </control>
          </mc:Choice>
        </mc:AlternateContent>
        <mc:AlternateContent xmlns:mc="http://schemas.openxmlformats.org/markup-compatibility/2006">
          <mc:Choice Requires="x14">
            <control shapeId="7224" r:id="rId13" name="Check Box 56">
              <controlPr locked="0" defaultSize="0" autoFill="0" autoLine="0" autoPict="0">
                <anchor moveWithCells="1">
                  <from>
                    <xdr:col>4</xdr:col>
                    <xdr:colOff>464820</xdr:colOff>
                    <xdr:row>21</xdr:row>
                    <xdr:rowOff>68580</xdr:rowOff>
                  </from>
                  <to>
                    <xdr:col>4</xdr:col>
                    <xdr:colOff>769620</xdr:colOff>
                    <xdr:row>21</xdr:row>
                    <xdr:rowOff>289560</xdr:rowOff>
                  </to>
                </anchor>
              </controlPr>
            </control>
          </mc:Choice>
        </mc:AlternateContent>
        <mc:AlternateContent xmlns:mc="http://schemas.openxmlformats.org/markup-compatibility/2006">
          <mc:Choice Requires="x14">
            <control shapeId="7226" r:id="rId14" name="Check Box 58">
              <controlPr locked="0" defaultSize="0" autoFill="0" autoLine="0" autoPict="0">
                <anchor moveWithCells="1">
                  <from>
                    <xdr:col>4</xdr:col>
                    <xdr:colOff>464820</xdr:colOff>
                    <xdr:row>21</xdr:row>
                    <xdr:rowOff>342900</xdr:rowOff>
                  </from>
                  <to>
                    <xdr:col>4</xdr:col>
                    <xdr:colOff>769620</xdr:colOff>
                    <xdr:row>23</xdr:row>
                    <xdr:rowOff>7620</xdr:rowOff>
                  </to>
                </anchor>
              </controlPr>
            </control>
          </mc:Choice>
        </mc:AlternateContent>
        <mc:AlternateContent xmlns:mc="http://schemas.openxmlformats.org/markup-compatibility/2006">
          <mc:Choice Requires="x14">
            <control shapeId="7228" r:id="rId15" name="Check Box 60">
              <controlPr locked="0" defaultSize="0" autoFill="0" autoLine="0" autoPict="0">
                <anchor moveWithCells="1">
                  <from>
                    <xdr:col>4</xdr:col>
                    <xdr:colOff>464820</xdr:colOff>
                    <xdr:row>22</xdr:row>
                    <xdr:rowOff>175260</xdr:rowOff>
                  </from>
                  <to>
                    <xdr:col>4</xdr:col>
                    <xdr:colOff>769620</xdr:colOff>
                    <xdr:row>24</xdr:row>
                    <xdr:rowOff>7620</xdr:rowOff>
                  </to>
                </anchor>
              </controlPr>
            </control>
          </mc:Choice>
        </mc:AlternateContent>
        <mc:AlternateContent xmlns:mc="http://schemas.openxmlformats.org/markup-compatibility/2006">
          <mc:Choice Requires="x14">
            <control shapeId="7230" r:id="rId16" name="Check Box 62">
              <controlPr locked="0" defaultSize="0" autoFill="0" autoLine="0" autoPict="0">
                <anchor moveWithCells="1">
                  <from>
                    <xdr:col>4</xdr:col>
                    <xdr:colOff>464820</xdr:colOff>
                    <xdr:row>23</xdr:row>
                    <xdr:rowOff>175260</xdr:rowOff>
                  </from>
                  <to>
                    <xdr:col>4</xdr:col>
                    <xdr:colOff>769620</xdr:colOff>
                    <xdr:row>25</xdr:row>
                    <xdr:rowOff>7620</xdr:rowOff>
                  </to>
                </anchor>
              </controlPr>
            </control>
          </mc:Choice>
        </mc:AlternateContent>
        <mc:AlternateContent xmlns:mc="http://schemas.openxmlformats.org/markup-compatibility/2006">
          <mc:Choice Requires="x14">
            <control shapeId="7231" r:id="rId17" name="Check Box 63">
              <controlPr locked="0" defaultSize="0" autoFill="0" autoLine="0" autoPict="0">
                <anchor moveWithCells="1">
                  <from>
                    <xdr:col>4</xdr:col>
                    <xdr:colOff>464820</xdr:colOff>
                    <xdr:row>13</xdr:row>
                    <xdr:rowOff>342900</xdr:rowOff>
                  </from>
                  <to>
                    <xdr:col>4</xdr:col>
                    <xdr:colOff>769620</xdr:colOff>
                    <xdr:row>15</xdr:row>
                    <xdr:rowOff>7620</xdr:rowOff>
                  </to>
                </anchor>
              </controlPr>
            </control>
          </mc:Choice>
        </mc:AlternateContent>
        <mc:AlternateContent xmlns:mc="http://schemas.openxmlformats.org/markup-compatibility/2006">
          <mc:Choice Requires="x14">
            <control shapeId="7232" r:id="rId18" name="Check Box 64">
              <controlPr locked="0" defaultSize="0" autoFill="0" autoLine="0" autoPict="0">
                <anchor moveWithCells="1">
                  <from>
                    <xdr:col>4</xdr:col>
                    <xdr:colOff>464820</xdr:colOff>
                    <xdr:row>14</xdr:row>
                    <xdr:rowOff>175260</xdr:rowOff>
                  </from>
                  <to>
                    <xdr:col>4</xdr:col>
                    <xdr:colOff>769620</xdr:colOff>
                    <xdr:row>16</xdr:row>
                    <xdr:rowOff>7620</xdr:rowOff>
                  </to>
                </anchor>
              </controlPr>
            </control>
          </mc:Choice>
        </mc:AlternateContent>
        <mc:AlternateContent xmlns:mc="http://schemas.openxmlformats.org/markup-compatibility/2006">
          <mc:Choice Requires="x14">
            <control shapeId="7233" r:id="rId19" name="Check Box 65">
              <controlPr locked="0" defaultSize="0" autoFill="0" autoLine="0" autoPict="0">
                <anchor moveWithCells="1">
                  <from>
                    <xdr:col>4</xdr:col>
                    <xdr:colOff>464820</xdr:colOff>
                    <xdr:row>25</xdr:row>
                    <xdr:rowOff>68580</xdr:rowOff>
                  </from>
                  <to>
                    <xdr:col>4</xdr:col>
                    <xdr:colOff>769620</xdr:colOff>
                    <xdr:row>25</xdr:row>
                    <xdr:rowOff>289560</xdr:rowOff>
                  </to>
                </anchor>
              </controlPr>
            </control>
          </mc:Choice>
        </mc:AlternateContent>
        <mc:AlternateContent xmlns:mc="http://schemas.openxmlformats.org/markup-compatibility/2006">
          <mc:Choice Requires="x14">
            <control shapeId="7234" r:id="rId20" name="Check Box 66">
              <controlPr locked="0" defaultSize="0" autoFill="0" autoLine="0" autoPict="0">
                <anchor moveWithCells="1">
                  <from>
                    <xdr:col>4</xdr:col>
                    <xdr:colOff>464820</xdr:colOff>
                    <xdr:row>28</xdr:row>
                    <xdr:rowOff>175260</xdr:rowOff>
                  </from>
                  <to>
                    <xdr:col>4</xdr:col>
                    <xdr:colOff>769620</xdr:colOff>
                    <xdr:row>30</xdr:row>
                    <xdr:rowOff>7620</xdr:rowOff>
                  </to>
                </anchor>
              </controlPr>
            </control>
          </mc:Choice>
        </mc:AlternateContent>
        <mc:AlternateContent xmlns:mc="http://schemas.openxmlformats.org/markup-compatibility/2006">
          <mc:Choice Requires="x14">
            <control shapeId="7236" r:id="rId21" name="Check Box 68">
              <controlPr locked="0" defaultSize="0" autoFill="0" autoLine="0" autoPict="0">
                <anchor moveWithCells="1">
                  <from>
                    <xdr:col>4</xdr:col>
                    <xdr:colOff>464820</xdr:colOff>
                    <xdr:row>29</xdr:row>
                    <xdr:rowOff>175260</xdr:rowOff>
                  </from>
                  <to>
                    <xdr:col>4</xdr:col>
                    <xdr:colOff>769620</xdr:colOff>
                    <xdr:row>31</xdr:row>
                    <xdr:rowOff>7620</xdr:rowOff>
                  </to>
                </anchor>
              </controlPr>
            </control>
          </mc:Choice>
        </mc:AlternateContent>
        <mc:AlternateContent xmlns:mc="http://schemas.openxmlformats.org/markup-compatibility/2006">
          <mc:Choice Requires="x14">
            <control shapeId="7238" r:id="rId22" name="Check Box 70">
              <controlPr locked="0" defaultSize="0" autoFill="0" autoLine="0" autoPict="0">
                <anchor moveWithCells="1">
                  <from>
                    <xdr:col>4</xdr:col>
                    <xdr:colOff>464820</xdr:colOff>
                    <xdr:row>35</xdr:row>
                    <xdr:rowOff>175260</xdr:rowOff>
                  </from>
                  <to>
                    <xdr:col>4</xdr:col>
                    <xdr:colOff>769620</xdr:colOff>
                    <xdr:row>37</xdr:row>
                    <xdr:rowOff>7620</xdr:rowOff>
                  </to>
                </anchor>
              </controlPr>
            </control>
          </mc:Choice>
        </mc:AlternateContent>
        <mc:AlternateContent xmlns:mc="http://schemas.openxmlformats.org/markup-compatibility/2006">
          <mc:Choice Requires="x14">
            <control shapeId="7239" r:id="rId23" name="Check Box 71">
              <controlPr locked="0" defaultSize="0" autoFill="0" autoLine="0" autoPict="0">
                <anchor moveWithCells="1">
                  <from>
                    <xdr:col>4</xdr:col>
                    <xdr:colOff>464820</xdr:colOff>
                    <xdr:row>36</xdr:row>
                    <xdr:rowOff>175260</xdr:rowOff>
                  </from>
                  <to>
                    <xdr:col>4</xdr:col>
                    <xdr:colOff>769620</xdr:colOff>
                    <xdr:row>38</xdr:row>
                    <xdr:rowOff>7620</xdr:rowOff>
                  </to>
                </anchor>
              </controlPr>
            </control>
          </mc:Choice>
        </mc:AlternateContent>
        <mc:AlternateContent xmlns:mc="http://schemas.openxmlformats.org/markup-compatibility/2006">
          <mc:Choice Requires="x14">
            <control shapeId="7240" r:id="rId24" name="Check Box 72">
              <controlPr locked="0" defaultSize="0" autoFill="0" autoLine="0" autoPict="0">
                <anchor moveWithCells="1">
                  <from>
                    <xdr:col>4</xdr:col>
                    <xdr:colOff>464820</xdr:colOff>
                    <xdr:row>37</xdr:row>
                    <xdr:rowOff>175260</xdr:rowOff>
                  </from>
                  <to>
                    <xdr:col>4</xdr:col>
                    <xdr:colOff>769620</xdr:colOff>
                    <xdr:row>39</xdr:row>
                    <xdr:rowOff>7620</xdr:rowOff>
                  </to>
                </anchor>
              </controlPr>
            </control>
          </mc:Choice>
        </mc:AlternateContent>
        <mc:AlternateContent xmlns:mc="http://schemas.openxmlformats.org/markup-compatibility/2006">
          <mc:Choice Requires="x14">
            <control shapeId="7241" r:id="rId25" name="Check Box 73">
              <controlPr locked="0" defaultSize="0" autoFill="0" autoLine="0" autoPict="0">
                <anchor moveWithCells="1">
                  <from>
                    <xdr:col>4</xdr:col>
                    <xdr:colOff>464820</xdr:colOff>
                    <xdr:row>39</xdr:row>
                    <xdr:rowOff>175260</xdr:rowOff>
                  </from>
                  <to>
                    <xdr:col>4</xdr:col>
                    <xdr:colOff>769620</xdr:colOff>
                    <xdr:row>41</xdr:row>
                    <xdr:rowOff>7620</xdr:rowOff>
                  </to>
                </anchor>
              </controlPr>
            </control>
          </mc:Choice>
        </mc:AlternateContent>
        <mc:AlternateContent xmlns:mc="http://schemas.openxmlformats.org/markup-compatibility/2006">
          <mc:Choice Requires="x14">
            <control shapeId="7244" r:id="rId26" name="Check Box 76">
              <controlPr locked="0" defaultSize="0" autoFill="0" autoLine="0" autoPict="0">
                <anchor moveWithCells="1">
                  <from>
                    <xdr:col>4</xdr:col>
                    <xdr:colOff>464820</xdr:colOff>
                    <xdr:row>40</xdr:row>
                    <xdr:rowOff>175260</xdr:rowOff>
                  </from>
                  <to>
                    <xdr:col>4</xdr:col>
                    <xdr:colOff>769620</xdr:colOff>
                    <xdr:row>42</xdr:row>
                    <xdr:rowOff>7620</xdr:rowOff>
                  </to>
                </anchor>
              </controlPr>
            </control>
          </mc:Choice>
        </mc:AlternateContent>
        <mc:AlternateContent xmlns:mc="http://schemas.openxmlformats.org/markup-compatibility/2006">
          <mc:Choice Requires="x14">
            <control shapeId="7245" r:id="rId27" name="Check Box 77">
              <controlPr locked="0" defaultSize="0" autoFill="0" autoLine="0" autoPict="0">
                <anchor moveWithCells="1">
                  <from>
                    <xdr:col>2</xdr:col>
                    <xdr:colOff>464820</xdr:colOff>
                    <xdr:row>5</xdr:row>
                    <xdr:rowOff>381000</xdr:rowOff>
                  </from>
                  <to>
                    <xdr:col>2</xdr:col>
                    <xdr:colOff>769620</xdr:colOff>
                    <xdr:row>7</xdr:row>
                    <xdr:rowOff>7620</xdr:rowOff>
                  </to>
                </anchor>
              </controlPr>
            </control>
          </mc:Choice>
        </mc:AlternateContent>
        <mc:AlternateContent xmlns:mc="http://schemas.openxmlformats.org/markup-compatibility/2006">
          <mc:Choice Requires="x14">
            <control shapeId="7246" r:id="rId28" name="Check Box 78">
              <controlPr locked="0" defaultSize="0" autoFill="0" autoLine="0" autoPict="0">
                <anchor moveWithCells="1">
                  <from>
                    <xdr:col>2</xdr:col>
                    <xdr:colOff>464820</xdr:colOff>
                    <xdr:row>6</xdr:row>
                    <xdr:rowOff>175260</xdr:rowOff>
                  </from>
                  <to>
                    <xdr:col>2</xdr:col>
                    <xdr:colOff>769620</xdr:colOff>
                    <xdr:row>8</xdr:row>
                    <xdr:rowOff>7620</xdr:rowOff>
                  </to>
                </anchor>
              </controlPr>
            </control>
          </mc:Choice>
        </mc:AlternateContent>
        <mc:AlternateContent xmlns:mc="http://schemas.openxmlformats.org/markup-compatibility/2006">
          <mc:Choice Requires="x14">
            <control shapeId="7247" r:id="rId29" name="Check Box 79">
              <controlPr locked="0" defaultSize="0" autoFill="0" autoLine="0" autoPict="0">
                <anchor moveWithCells="1">
                  <from>
                    <xdr:col>2</xdr:col>
                    <xdr:colOff>464820</xdr:colOff>
                    <xdr:row>19</xdr:row>
                    <xdr:rowOff>525780</xdr:rowOff>
                  </from>
                  <to>
                    <xdr:col>2</xdr:col>
                    <xdr:colOff>769620</xdr:colOff>
                    <xdr:row>21</xdr:row>
                    <xdr:rowOff>7620</xdr:rowOff>
                  </to>
                </anchor>
              </controlPr>
            </control>
          </mc:Choice>
        </mc:AlternateContent>
        <mc:AlternateContent xmlns:mc="http://schemas.openxmlformats.org/markup-compatibility/2006">
          <mc:Choice Requires="x14">
            <control shapeId="7249" r:id="rId30" name="Check Box 81">
              <controlPr locked="0" defaultSize="0" autoFill="0" autoLine="0" autoPict="0">
                <anchor moveWithCells="1">
                  <from>
                    <xdr:col>2</xdr:col>
                    <xdr:colOff>464820</xdr:colOff>
                    <xdr:row>7</xdr:row>
                    <xdr:rowOff>175260</xdr:rowOff>
                  </from>
                  <to>
                    <xdr:col>2</xdr:col>
                    <xdr:colOff>769620</xdr:colOff>
                    <xdr:row>9</xdr:row>
                    <xdr:rowOff>7620</xdr:rowOff>
                  </to>
                </anchor>
              </controlPr>
            </control>
          </mc:Choice>
        </mc:AlternateContent>
        <mc:AlternateContent xmlns:mc="http://schemas.openxmlformats.org/markup-compatibility/2006">
          <mc:Choice Requires="x14">
            <control shapeId="7250" r:id="rId31" name="Check Box 82">
              <controlPr locked="0" defaultSize="0" autoFill="0" autoLine="0" autoPict="0">
                <anchor moveWithCells="1">
                  <from>
                    <xdr:col>2</xdr:col>
                    <xdr:colOff>464820</xdr:colOff>
                    <xdr:row>9</xdr:row>
                    <xdr:rowOff>60960</xdr:rowOff>
                  </from>
                  <to>
                    <xdr:col>2</xdr:col>
                    <xdr:colOff>769620</xdr:colOff>
                    <xdr:row>9</xdr:row>
                    <xdr:rowOff>274320</xdr:rowOff>
                  </to>
                </anchor>
              </controlPr>
            </control>
          </mc:Choice>
        </mc:AlternateContent>
        <mc:AlternateContent xmlns:mc="http://schemas.openxmlformats.org/markup-compatibility/2006">
          <mc:Choice Requires="x14">
            <control shapeId="7251" r:id="rId32" name="Check Box 83">
              <controlPr locked="0" defaultSize="0" autoFill="0" autoLine="0" autoPict="0">
                <anchor moveWithCells="1">
                  <from>
                    <xdr:col>2</xdr:col>
                    <xdr:colOff>464820</xdr:colOff>
                    <xdr:row>10</xdr:row>
                    <xdr:rowOff>251460</xdr:rowOff>
                  </from>
                  <to>
                    <xdr:col>2</xdr:col>
                    <xdr:colOff>769620</xdr:colOff>
                    <xdr:row>11</xdr:row>
                    <xdr:rowOff>106680</xdr:rowOff>
                  </to>
                </anchor>
              </controlPr>
            </control>
          </mc:Choice>
        </mc:AlternateContent>
        <mc:AlternateContent xmlns:mc="http://schemas.openxmlformats.org/markup-compatibility/2006">
          <mc:Choice Requires="x14">
            <control shapeId="7252" r:id="rId33" name="Check Box 84">
              <controlPr locked="0" defaultSize="0" autoFill="0" autoLine="0" autoPict="0">
                <anchor moveWithCells="1">
                  <from>
                    <xdr:col>2</xdr:col>
                    <xdr:colOff>464820</xdr:colOff>
                    <xdr:row>13</xdr:row>
                    <xdr:rowOff>76200</xdr:rowOff>
                  </from>
                  <to>
                    <xdr:col>2</xdr:col>
                    <xdr:colOff>769620</xdr:colOff>
                    <xdr:row>13</xdr:row>
                    <xdr:rowOff>297180</xdr:rowOff>
                  </to>
                </anchor>
              </controlPr>
            </control>
          </mc:Choice>
        </mc:AlternateContent>
        <mc:AlternateContent xmlns:mc="http://schemas.openxmlformats.org/markup-compatibility/2006">
          <mc:Choice Requires="x14">
            <control shapeId="7256" r:id="rId34" name="Check Box 88">
              <controlPr locked="0" defaultSize="0" autoFill="0" autoLine="0" autoPict="0">
                <anchor moveWithCells="1">
                  <from>
                    <xdr:col>2</xdr:col>
                    <xdr:colOff>464820</xdr:colOff>
                    <xdr:row>14</xdr:row>
                    <xdr:rowOff>175260</xdr:rowOff>
                  </from>
                  <to>
                    <xdr:col>2</xdr:col>
                    <xdr:colOff>769620</xdr:colOff>
                    <xdr:row>16</xdr:row>
                    <xdr:rowOff>7620</xdr:rowOff>
                  </to>
                </anchor>
              </controlPr>
            </control>
          </mc:Choice>
        </mc:AlternateContent>
        <mc:AlternateContent xmlns:mc="http://schemas.openxmlformats.org/markup-compatibility/2006">
          <mc:Choice Requires="x14">
            <control shapeId="7257" r:id="rId35" name="Check Box 89">
              <controlPr locked="0" defaultSize="0" autoFill="0" autoLine="0" autoPict="0">
                <anchor moveWithCells="1">
                  <from>
                    <xdr:col>2</xdr:col>
                    <xdr:colOff>464820</xdr:colOff>
                    <xdr:row>16</xdr:row>
                    <xdr:rowOff>388620</xdr:rowOff>
                  </from>
                  <to>
                    <xdr:col>2</xdr:col>
                    <xdr:colOff>769620</xdr:colOff>
                    <xdr:row>16</xdr:row>
                    <xdr:rowOff>609600</xdr:rowOff>
                  </to>
                </anchor>
              </controlPr>
            </control>
          </mc:Choice>
        </mc:AlternateContent>
        <mc:AlternateContent xmlns:mc="http://schemas.openxmlformats.org/markup-compatibility/2006">
          <mc:Choice Requires="x14">
            <control shapeId="7258" r:id="rId36" name="Check Box 90">
              <controlPr locked="0" defaultSize="0" autoFill="0" autoLine="0" autoPict="0">
                <anchor moveWithCells="1">
                  <from>
                    <xdr:col>2</xdr:col>
                    <xdr:colOff>464820</xdr:colOff>
                    <xdr:row>18</xdr:row>
                    <xdr:rowOff>411480</xdr:rowOff>
                  </from>
                  <to>
                    <xdr:col>2</xdr:col>
                    <xdr:colOff>769620</xdr:colOff>
                    <xdr:row>19</xdr:row>
                    <xdr:rowOff>83820</xdr:rowOff>
                  </to>
                </anchor>
              </controlPr>
            </control>
          </mc:Choice>
        </mc:AlternateContent>
        <mc:AlternateContent xmlns:mc="http://schemas.openxmlformats.org/markup-compatibility/2006">
          <mc:Choice Requires="x14">
            <control shapeId="7259" r:id="rId37" name="Check Box 91">
              <controlPr locked="0" defaultSize="0" autoFill="0" autoLine="0" autoPict="0">
                <anchor moveWithCells="1">
                  <from>
                    <xdr:col>2</xdr:col>
                    <xdr:colOff>464820</xdr:colOff>
                    <xdr:row>21</xdr:row>
                    <xdr:rowOff>60960</xdr:rowOff>
                  </from>
                  <to>
                    <xdr:col>2</xdr:col>
                    <xdr:colOff>769620</xdr:colOff>
                    <xdr:row>21</xdr:row>
                    <xdr:rowOff>274320</xdr:rowOff>
                  </to>
                </anchor>
              </controlPr>
            </control>
          </mc:Choice>
        </mc:AlternateContent>
        <mc:AlternateContent xmlns:mc="http://schemas.openxmlformats.org/markup-compatibility/2006">
          <mc:Choice Requires="x14">
            <control shapeId="7261" r:id="rId38" name="Check Box 93">
              <controlPr locked="0" defaultSize="0" autoFill="0" autoLine="0" autoPict="0">
                <anchor moveWithCells="1">
                  <from>
                    <xdr:col>2</xdr:col>
                    <xdr:colOff>464820</xdr:colOff>
                    <xdr:row>23</xdr:row>
                    <xdr:rowOff>106680</xdr:rowOff>
                  </from>
                  <to>
                    <xdr:col>2</xdr:col>
                    <xdr:colOff>769620</xdr:colOff>
                    <xdr:row>24</xdr:row>
                    <xdr:rowOff>137160</xdr:rowOff>
                  </to>
                </anchor>
              </controlPr>
            </control>
          </mc:Choice>
        </mc:AlternateContent>
        <mc:AlternateContent xmlns:mc="http://schemas.openxmlformats.org/markup-compatibility/2006">
          <mc:Choice Requires="x14">
            <control shapeId="7263" r:id="rId39" name="Check Box 95">
              <controlPr locked="0" defaultSize="0" autoFill="0" autoLine="0" autoPict="0">
                <anchor moveWithCells="1">
                  <from>
                    <xdr:col>2</xdr:col>
                    <xdr:colOff>464820</xdr:colOff>
                    <xdr:row>25</xdr:row>
                    <xdr:rowOff>342900</xdr:rowOff>
                  </from>
                  <to>
                    <xdr:col>2</xdr:col>
                    <xdr:colOff>769620</xdr:colOff>
                    <xdr:row>27</xdr:row>
                    <xdr:rowOff>7620</xdr:rowOff>
                  </to>
                </anchor>
              </controlPr>
            </control>
          </mc:Choice>
        </mc:AlternateContent>
        <mc:AlternateContent xmlns:mc="http://schemas.openxmlformats.org/markup-compatibility/2006">
          <mc:Choice Requires="x14">
            <control shapeId="7265" r:id="rId40" name="Check Box 97">
              <controlPr locked="0" defaultSize="0" autoFill="0" autoLine="0" autoPict="0">
                <anchor moveWithCells="1">
                  <from>
                    <xdr:col>2</xdr:col>
                    <xdr:colOff>464820</xdr:colOff>
                    <xdr:row>27</xdr:row>
                    <xdr:rowOff>175260</xdr:rowOff>
                  </from>
                  <to>
                    <xdr:col>2</xdr:col>
                    <xdr:colOff>769620</xdr:colOff>
                    <xdr:row>29</xdr:row>
                    <xdr:rowOff>7620</xdr:rowOff>
                  </to>
                </anchor>
              </controlPr>
            </control>
          </mc:Choice>
        </mc:AlternateContent>
        <mc:AlternateContent xmlns:mc="http://schemas.openxmlformats.org/markup-compatibility/2006">
          <mc:Choice Requires="x14">
            <control shapeId="7266" r:id="rId41" name="Check Box 98">
              <controlPr locked="0" defaultSize="0" autoFill="0" autoLine="0" autoPict="0">
                <anchor moveWithCells="1">
                  <from>
                    <xdr:col>2</xdr:col>
                    <xdr:colOff>464820</xdr:colOff>
                    <xdr:row>26</xdr:row>
                    <xdr:rowOff>175260</xdr:rowOff>
                  </from>
                  <to>
                    <xdr:col>2</xdr:col>
                    <xdr:colOff>769620</xdr:colOff>
                    <xdr:row>28</xdr:row>
                    <xdr:rowOff>7620</xdr:rowOff>
                  </to>
                </anchor>
              </controlPr>
            </control>
          </mc:Choice>
        </mc:AlternateContent>
        <mc:AlternateContent xmlns:mc="http://schemas.openxmlformats.org/markup-compatibility/2006">
          <mc:Choice Requires="x14">
            <control shapeId="7267" r:id="rId42" name="Check Box 99">
              <controlPr locked="0" defaultSize="0" autoFill="0" autoLine="0" autoPict="0">
                <anchor moveWithCells="1">
                  <from>
                    <xdr:col>2</xdr:col>
                    <xdr:colOff>464820</xdr:colOff>
                    <xdr:row>29</xdr:row>
                    <xdr:rowOff>76200</xdr:rowOff>
                  </from>
                  <to>
                    <xdr:col>2</xdr:col>
                    <xdr:colOff>769620</xdr:colOff>
                    <xdr:row>30</xdr:row>
                    <xdr:rowOff>106680</xdr:rowOff>
                  </to>
                </anchor>
              </controlPr>
            </control>
          </mc:Choice>
        </mc:AlternateContent>
        <mc:AlternateContent xmlns:mc="http://schemas.openxmlformats.org/markup-compatibility/2006">
          <mc:Choice Requires="x14">
            <control shapeId="7269" r:id="rId43" name="Check Box 101">
              <controlPr locked="0" defaultSize="0" autoFill="0" autoLine="0" autoPict="0">
                <anchor moveWithCells="1">
                  <from>
                    <xdr:col>2</xdr:col>
                    <xdr:colOff>464820</xdr:colOff>
                    <xdr:row>30</xdr:row>
                    <xdr:rowOff>175260</xdr:rowOff>
                  </from>
                  <to>
                    <xdr:col>2</xdr:col>
                    <xdr:colOff>769620</xdr:colOff>
                    <xdr:row>32</xdr:row>
                    <xdr:rowOff>7620</xdr:rowOff>
                  </to>
                </anchor>
              </controlPr>
            </control>
          </mc:Choice>
        </mc:AlternateContent>
        <mc:AlternateContent xmlns:mc="http://schemas.openxmlformats.org/markup-compatibility/2006">
          <mc:Choice Requires="x14">
            <control shapeId="7271" r:id="rId44" name="Check Box 103">
              <controlPr locked="0" defaultSize="0" autoFill="0" autoLine="0" autoPict="0">
                <anchor moveWithCells="1">
                  <from>
                    <xdr:col>2</xdr:col>
                    <xdr:colOff>464820</xdr:colOff>
                    <xdr:row>31</xdr:row>
                    <xdr:rowOff>175260</xdr:rowOff>
                  </from>
                  <to>
                    <xdr:col>2</xdr:col>
                    <xdr:colOff>769620</xdr:colOff>
                    <xdr:row>33</xdr:row>
                    <xdr:rowOff>7620</xdr:rowOff>
                  </to>
                </anchor>
              </controlPr>
            </control>
          </mc:Choice>
        </mc:AlternateContent>
        <mc:AlternateContent xmlns:mc="http://schemas.openxmlformats.org/markup-compatibility/2006">
          <mc:Choice Requires="x14">
            <control shapeId="7273" r:id="rId45" name="Check Box 105">
              <controlPr locked="0" defaultSize="0" autoFill="0" autoLine="0" autoPict="0">
                <anchor moveWithCells="1">
                  <from>
                    <xdr:col>2</xdr:col>
                    <xdr:colOff>464820</xdr:colOff>
                    <xdr:row>32</xdr:row>
                    <xdr:rowOff>175260</xdr:rowOff>
                  </from>
                  <to>
                    <xdr:col>2</xdr:col>
                    <xdr:colOff>769620</xdr:colOff>
                    <xdr:row>34</xdr:row>
                    <xdr:rowOff>7620</xdr:rowOff>
                  </to>
                </anchor>
              </controlPr>
            </control>
          </mc:Choice>
        </mc:AlternateContent>
        <mc:AlternateContent xmlns:mc="http://schemas.openxmlformats.org/markup-compatibility/2006">
          <mc:Choice Requires="x14">
            <control shapeId="7274" r:id="rId46" name="Check Box 106">
              <controlPr locked="0" defaultSize="0" autoFill="0" autoLine="0" autoPict="0">
                <anchor moveWithCells="1">
                  <from>
                    <xdr:col>2</xdr:col>
                    <xdr:colOff>464820</xdr:colOff>
                    <xdr:row>33</xdr:row>
                    <xdr:rowOff>175260</xdr:rowOff>
                  </from>
                  <to>
                    <xdr:col>2</xdr:col>
                    <xdr:colOff>769620</xdr:colOff>
                    <xdr:row>35</xdr:row>
                    <xdr:rowOff>7620</xdr:rowOff>
                  </to>
                </anchor>
              </controlPr>
            </control>
          </mc:Choice>
        </mc:AlternateContent>
        <mc:AlternateContent xmlns:mc="http://schemas.openxmlformats.org/markup-compatibility/2006">
          <mc:Choice Requires="x14">
            <control shapeId="7275" r:id="rId47" name="Check Box 107">
              <controlPr locked="0" defaultSize="0" autoFill="0" autoLine="0" autoPict="0">
                <anchor moveWithCells="1">
                  <from>
                    <xdr:col>2</xdr:col>
                    <xdr:colOff>464820</xdr:colOff>
                    <xdr:row>34</xdr:row>
                    <xdr:rowOff>175260</xdr:rowOff>
                  </from>
                  <to>
                    <xdr:col>2</xdr:col>
                    <xdr:colOff>769620</xdr:colOff>
                    <xdr:row>36</xdr:row>
                    <xdr:rowOff>7620</xdr:rowOff>
                  </to>
                </anchor>
              </controlPr>
            </control>
          </mc:Choice>
        </mc:AlternateContent>
        <mc:AlternateContent xmlns:mc="http://schemas.openxmlformats.org/markup-compatibility/2006">
          <mc:Choice Requires="x14">
            <control shapeId="7276" r:id="rId48" name="Check Box 108">
              <controlPr locked="0" defaultSize="0" autoFill="0" autoLine="0" autoPict="0">
                <anchor moveWithCells="1">
                  <from>
                    <xdr:col>2</xdr:col>
                    <xdr:colOff>464820</xdr:colOff>
                    <xdr:row>36</xdr:row>
                    <xdr:rowOff>60960</xdr:rowOff>
                  </from>
                  <to>
                    <xdr:col>2</xdr:col>
                    <xdr:colOff>769620</xdr:colOff>
                    <xdr:row>37</xdr:row>
                    <xdr:rowOff>83820</xdr:rowOff>
                  </to>
                </anchor>
              </controlPr>
            </control>
          </mc:Choice>
        </mc:AlternateContent>
        <mc:AlternateContent xmlns:mc="http://schemas.openxmlformats.org/markup-compatibility/2006">
          <mc:Choice Requires="x14">
            <control shapeId="7278" r:id="rId49" name="Check Box 110">
              <controlPr locked="0" defaultSize="0" autoFill="0" autoLine="0" autoPict="0">
                <anchor moveWithCells="1">
                  <from>
                    <xdr:col>2</xdr:col>
                    <xdr:colOff>464820</xdr:colOff>
                    <xdr:row>37</xdr:row>
                    <xdr:rowOff>175260</xdr:rowOff>
                  </from>
                  <to>
                    <xdr:col>2</xdr:col>
                    <xdr:colOff>769620</xdr:colOff>
                    <xdr:row>39</xdr:row>
                    <xdr:rowOff>7620</xdr:rowOff>
                  </to>
                </anchor>
              </controlPr>
            </control>
          </mc:Choice>
        </mc:AlternateContent>
        <mc:AlternateContent xmlns:mc="http://schemas.openxmlformats.org/markup-compatibility/2006">
          <mc:Choice Requires="x14">
            <control shapeId="7279" r:id="rId50" name="Check Box 111">
              <controlPr locked="0" defaultSize="0" autoFill="0" autoLine="0" autoPict="0">
                <anchor moveWithCells="1">
                  <from>
                    <xdr:col>2</xdr:col>
                    <xdr:colOff>464820</xdr:colOff>
                    <xdr:row>39</xdr:row>
                    <xdr:rowOff>0</xdr:rowOff>
                  </from>
                  <to>
                    <xdr:col>2</xdr:col>
                    <xdr:colOff>769620</xdr:colOff>
                    <xdr:row>40</xdr:row>
                    <xdr:rowOff>30480</xdr:rowOff>
                  </to>
                </anchor>
              </controlPr>
            </control>
          </mc:Choice>
        </mc:AlternateContent>
        <mc:AlternateContent xmlns:mc="http://schemas.openxmlformats.org/markup-compatibility/2006">
          <mc:Choice Requires="x14">
            <control shapeId="7280" r:id="rId51" name="Check Box 112">
              <controlPr locked="0" defaultSize="0" autoFill="0" autoLine="0" autoPict="0">
                <anchor moveWithCells="1">
                  <from>
                    <xdr:col>2</xdr:col>
                    <xdr:colOff>464820</xdr:colOff>
                    <xdr:row>40</xdr:row>
                    <xdr:rowOff>76200</xdr:rowOff>
                  </from>
                  <to>
                    <xdr:col>2</xdr:col>
                    <xdr:colOff>769620</xdr:colOff>
                    <xdr:row>41</xdr:row>
                    <xdr:rowOff>106680</xdr:rowOff>
                  </to>
                </anchor>
              </controlPr>
            </control>
          </mc:Choice>
        </mc:AlternateContent>
        <mc:AlternateContent xmlns:mc="http://schemas.openxmlformats.org/markup-compatibility/2006">
          <mc:Choice Requires="x14">
            <control shapeId="7282" r:id="rId52" name="Check Box 114">
              <controlPr locked="0" defaultSize="0" autoFill="0" autoLine="0" autoPict="0">
                <anchor moveWithCells="1">
                  <from>
                    <xdr:col>2</xdr:col>
                    <xdr:colOff>464820</xdr:colOff>
                    <xdr:row>41</xdr:row>
                    <xdr:rowOff>182880</xdr:rowOff>
                  </from>
                  <to>
                    <xdr:col>2</xdr:col>
                    <xdr:colOff>769620</xdr:colOff>
                    <xdr:row>43</xdr:row>
                    <xdr:rowOff>22860</xdr:rowOff>
                  </to>
                </anchor>
              </controlPr>
            </control>
          </mc:Choice>
        </mc:AlternateContent>
        <mc:AlternateContent xmlns:mc="http://schemas.openxmlformats.org/markup-compatibility/2006">
          <mc:Choice Requires="x14">
            <control shapeId="7283" r:id="rId53" name="Check Box 115">
              <controlPr locked="0" defaultSize="0" autoFill="0" autoLine="0" autoPict="0">
                <anchor moveWithCells="1">
                  <from>
                    <xdr:col>2</xdr:col>
                    <xdr:colOff>464820</xdr:colOff>
                    <xdr:row>43</xdr:row>
                    <xdr:rowOff>144780</xdr:rowOff>
                  </from>
                  <to>
                    <xdr:col>2</xdr:col>
                    <xdr:colOff>769620</xdr:colOff>
                    <xdr:row>43</xdr:row>
                    <xdr:rowOff>365760</xdr:rowOff>
                  </to>
                </anchor>
              </controlPr>
            </control>
          </mc:Choice>
        </mc:AlternateContent>
        <mc:AlternateContent xmlns:mc="http://schemas.openxmlformats.org/markup-compatibility/2006">
          <mc:Choice Requires="x14">
            <control shapeId="7284" r:id="rId54" name="Check Box 116">
              <controlPr locked="0" defaultSize="0" autoFill="0" autoLine="0" autoPict="0">
                <anchor moveWithCells="1">
                  <from>
                    <xdr:col>2</xdr:col>
                    <xdr:colOff>464820</xdr:colOff>
                    <xdr:row>44</xdr:row>
                    <xdr:rowOff>121920</xdr:rowOff>
                  </from>
                  <to>
                    <xdr:col>2</xdr:col>
                    <xdr:colOff>769620</xdr:colOff>
                    <xdr:row>44</xdr:row>
                    <xdr:rowOff>342900</xdr:rowOff>
                  </to>
                </anchor>
              </controlPr>
            </control>
          </mc:Choice>
        </mc:AlternateContent>
        <mc:AlternateContent xmlns:mc="http://schemas.openxmlformats.org/markup-compatibility/2006">
          <mc:Choice Requires="x14">
            <control shapeId="7285" r:id="rId55" name="Check Box 117">
              <controlPr locked="0" defaultSize="0" autoFill="0" autoLine="0" autoPict="0">
                <anchor moveWithCells="1">
                  <from>
                    <xdr:col>2</xdr:col>
                    <xdr:colOff>464820</xdr:colOff>
                    <xdr:row>45</xdr:row>
                    <xdr:rowOff>121920</xdr:rowOff>
                  </from>
                  <to>
                    <xdr:col>2</xdr:col>
                    <xdr:colOff>769620</xdr:colOff>
                    <xdr:row>45</xdr:row>
                    <xdr:rowOff>342900</xdr:rowOff>
                  </to>
                </anchor>
              </controlPr>
            </control>
          </mc:Choice>
        </mc:AlternateContent>
        <mc:AlternateContent xmlns:mc="http://schemas.openxmlformats.org/markup-compatibility/2006">
          <mc:Choice Requires="x14">
            <control shapeId="7286" r:id="rId56" name="Check Box 118">
              <controlPr locked="0" defaultSize="0" autoFill="0" autoLine="0" autoPict="0">
                <anchor moveWithCells="1">
                  <from>
                    <xdr:col>2</xdr:col>
                    <xdr:colOff>464820</xdr:colOff>
                    <xdr:row>46</xdr:row>
                    <xdr:rowOff>121920</xdr:rowOff>
                  </from>
                  <to>
                    <xdr:col>2</xdr:col>
                    <xdr:colOff>769620</xdr:colOff>
                    <xdr:row>46</xdr:row>
                    <xdr:rowOff>342900</xdr:rowOff>
                  </to>
                </anchor>
              </controlPr>
            </control>
          </mc:Choice>
        </mc:AlternateContent>
        <mc:AlternateContent xmlns:mc="http://schemas.openxmlformats.org/markup-compatibility/2006">
          <mc:Choice Requires="x14">
            <control shapeId="7287" r:id="rId57" name="Check Box 119">
              <controlPr locked="0" defaultSize="0" autoFill="0" autoLine="0" autoPict="0">
                <anchor moveWithCells="1">
                  <from>
                    <xdr:col>2</xdr:col>
                    <xdr:colOff>464820</xdr:colOff>
                    <xdr:row>47</xdr:row>
                    <xdr:rowOff>137160</xdr:rowOff>
                  </from>
                  <to>
                    <xdr:col>2</xdr:col>
                    <xdr:colOff>769620</xdr:colOff>
                    <xdr:row>47</xdr:row>
                    <xdr:rowOff>350520</xdr:rowOff>
                  </to>
                </anchor>
              </controlPr>
            </control>
          </mc:Choice>
        </mc:AlternateContent>
        <mc:AlternateContent xmlns:mc="http://schemas.openxmlformats.org/markup-compatibility/2006">
          <mc:Choice Requires="x14">
            <control shapeId="7289" r:id="rId58" name="Check Box 121">
              <controlPr locked="0" defaultSize="0" autoFill="0" autoLine="0" autoPict="0">
                <anchor moveWithCells="1">
                  <from>
                    <xdr:col>2</xdr:col>
                    <xdr:colOff>464820</xdr:colOff>
                    <xdr:row>48</xdr:row>
                    <xdr:rowOff>121920</xdr:rowOff>
                  </from>
                  <to>
                    <xdr:col>2</xdr:col>
                    <xdr:colOff>769620</xdr:colOff>
                    <xdr:row>48</xdr:row>
                    <xdr:rowOff>342900</xdr:rowOff>
                  </to>
                </anchor>
              </controlPr>
            </control>
          </mc:Choice>
        </mc:AlternateContent>
        <mc:AlternateContent xmlns:mc="http://schemas.openxmlformats.org/markup-compatibility/2006">
          <mc:Choice Requires="x14">
            <control shapeId="7291" r:id="rId59" name="Check Box 123">
              <controlPr locked="0" defaultSize="0" autoFill="0" autoLine="0" autoPict="0">
                <anchor moveWithCells="1">
                  <from>
                    <xdr:col>2</xdr:col>
                    <xdr:colOff>464820</xdr:colOff>
                    <xdr:row>49</xdr:row>
                    <xdr:rowOff>121920</xdr:rowOff>
                  </from>
                  <to>
                    <xdr:col>2</xdr:col>
                    <xdr:colOff>769620</xdr:colOff>
                    <xdr:row>49</xdr:row>
                    <xdr:rowOff>342900</xdr:rowOff>
                  </to>
                </anchor>
              </controlPr>
            </control>
          </mc:Choice>
        </mc:AlternateContent>
        <mc:AlternateContent xmlns:mc="http://schemas.openxmlformats.org/markup-compatibility/2006">
          <mc:Choice Requires="x14">
            <control shapeId="7292" r:id="rId60" name="Check Box 124">
              <controlPr locked="0" defaultSize="0" autoFill="0" autoLine="0" autoPict="0">
                <anchor moveWithCells="1">
                  <from>
                    <xdr:col>4</xdr:col>
                    <xdr:colOff>464820</xdr:colOff>
                    <xdr:row>41</xdr:row>
                    <xdr:rowOff>175260</xdr:rowOff>
                  </from>
                  <to>
                    <xdr:col>4</xdr:col>
                    <xdr:colOff>769620</xdr:colOff>
                    <xdr:row>43</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7616A-B657-432B-BE3E-985813516DF1}">
  <sheetPr codeName="Sheet7">
    <tabColor rgb="FF00B0F0"/>
  </sheetPr>
  <dimension ref="A1:I95"/>
  <sheetViews>
    <sheetView zoomScaleNormal="100" workbookViewId="0">
      <pane xSplit="2" ySplit="6" topLeftCell="C15" activePane="bottomRight" state="frozen"/>
      <selection pane="topRight" activeCell="C1" sqref="C1"/>
      <selection pane="bottomLeft" activeCell="A7" sqref="A7"/>
      <selection pane="bottomRight" sqref="A1:H1"/>
    </sheetView>
  </sheetViews>
  <sheetFormatPr defaultRowHeight="14.4" x14ac:dyDescent="0.3"/>
  <cols>
    <col min="2" max="2" width="32.109375" bestFit="1" customWidth="1"/>
    <col min="3" max="3" width="15.5546875" style="79" customWidth="1"/>
    <col min="4" max="4" width="19" style="85" customWidth="1"/>
    <col min="5" max="5" width="36.33203125" customWidth="1"/>
    <col min="6" max="6" width="21.44140625" style="79" customWidth="1"/>
    <col min="7" max="7" width="26.44140625" style="91" customWidth="1"/>
    <col min="8" max="8" width="26.44140625" customWidth="1"/>
    <col min="9" max="9" width="13" customWidth="1"/>
  </cols>
  <sheetData>
    <row r="1" spans="1:8" ht="75.75" customHeight="1" x14ac:dyDescent="0.3">
      <c r="A1" s="126" t="s">
        <v>210</v>
      </c>
      <c r="B1" s="127"/>
      <c r="C1" s="127"/>
      <c r="D1" s="127"/>
      <c r="E1" s="127"/>
      <c r="F1" s="127"/>
      <c r="G1" s="127"/>
      <c r="H1" s="127"/>
    </row>
    <row r="2" spans="1:8" x14ac:dyDescent="0.3">
      <c r="A2" s="51"/>
      <c r="B2" s="51"/>
      <c r="C2" s="75"/>
      <c r="D2" s="59"/>
      <c r="E2" s="52"/>
      <c r="F2" s="75"/>
      <c r="G2" s="86"/>
      <c r="H2" s="52"/>
    </row>
    <row r="3" spans="1:8" ht="25.5" customHeight="1" x14ac:dyDescent="0.3">
      <c r="A3" s="128" t="s">
        <v>104</v>
      </c>
      <c r="B3" s="129"/>
      <c r="C3" s="129"/>
      <c r="D3" s="129"/>
      <c r="E3" s="129"/>
      <c r="F3" s="129"/>
      <c r="G3" s="129"/>
      <c r="H3" s="129"/>
    </row>
    <row r="4" spans="1:8" ht="100.5" customHeight="1" x14ac:dyDescent="0.3">
      <c r="A4" s="136" t="s">
        <v>208</v>
      </c>
      <c r="B4" s="137"/>
      <c r="C4" s="137"/>
      <c r="D4" s="137"/>
      <c r="E4" s="137"/>
      <c r="F4" s="137"/>
      <c r="G4" s="137"/>
      <c r="H4" s="137"/>
    </row>
    <row r="5" spans="1:8" x14ac:dyDescent="0.3">
      <c r="A5" s="135"/>
      <c r="B5" s="135"/>
      <c r="C5" s="135"/>
      <c r="D5" s="59"/>
      <c r="E5" s="52"/>
      <c r="F5" s="75"/>
      <c r="G5" s="86"/>
      <c r="H5" s="52"/>
    </row>
    <row r="6" spans="1:8" s="62" customFormat="1" ht="66.599999999999994" thickBot="1" x14ac:dyDescent="0.35">
      <c r="A6" s="94" t="s">
        <v>15</v>
      </c>
      <c r="B6" s="60" t="s">
        <v>102</v>
      </c>
      <c r="C6" s="65" t="s">
        <v>200</v>
      </c>
      <c r="D6" s="73" t="s">
        <v>206</v>
      </c>
      <c r="E6" s="61" t="s">
        <v>103</v>
      </c>
      <c r="F6" s="60" t="s">
        <v>199</v>
      </c>
      <c r="G6" s="60" t="s">
        <v>105</v>
      </c>
      <c r="H6" s="60" t="s">
        <v>16</v>
      </c>
    </row>
    <row r="7" spans="1:8" ht="15.6" thickTop="1" thickBot="1" x14ac:dyDescent="0.35">
      <c r="A7" s="63">
        <v>1</v>
      </c>
      <c r="B7" s="66" t="s">
        <v>106</v>
      </c>
      <c r="C7" s="77"/>
      <c r="D7" s="77"/>
      <c r="E7" s="74"/>
      <c r="F7" s="76"/>
      <c r="G7" s="87"/>
      <c r="H7" s="74"/>
    </row>
    <row r="8" spans="1:8" ht="15.6" thickTop="1" thickBot="1" x14ac:dyDescent="0.35">
      <c r="A8" s="63">
        <v>2</v>
      </c>
      <c r="B8" s="66" t="s">
        <v>107</v>
      </c>
      <c r="C8" s="77"/>
      <c r="D8" s="77"/>
      <c r="E8" s="74"/>
      <c r="F8" s="76"/>
      <c r="G8" s="87"/>
      <c r="H8" s="74"/>
    </row>
    <row r="9" spans="1:8" ht="15.6" thickTop="1" thickBot="1" x14ac:dyDescent="0.35">
      <c r="A9" s="63">
        <v>3</v>
      </c>
      <c r="B9" s="66" t="s">
        <v>108</v>
      </c>
      <c r="C9" s="77"/>
      <c r="D9" s="77"/>
      <c r="E9" s="74"/>
      <c r="F9" s="76"/>
      <c r="G9" s="87"/>
      <c r="H9" s="74"/>
    </row>
    <row r="10" spans="1:8" ht="15.6" thickTop="1" thickBot="1" x14ac:dyDescent="0.35">
      <c r="A10" s="63">
        <v>4</v>
      </c>
      <c r="B10" s="66" t="s">
        <v>109</v>
      </c>
      <c r="C10" s="77"/>
      <c r="D10" s="77"/>
      <c r="E10" s="74"/>
      <c r="F10" s="76"/>
      <c r="G10" s="87"/>
      <c r="H10" s="74"/>
    </row>
    <row r="11" spans="1:8" ht="15.6" thickTop="1" thickBot="1" x14ac:dyDescent="0.35">
      <c r="A11" s="63">
        <v>5</v>
      </c>
      <c r="B11" s="66" t="s">
        <v>110</v>
      </c>
      <c r="C11" s="77"/>
      <c r="D11" s="77"/>
      <c r="E11" s="74"/>
      <c r="F11" s="76"/>
      <c r="G11" s="87"/>
      <c r="H11" s="74"/>
    </row>
    <row r="12" spans="1:8" ht="15.6" thickTop="1" thickBot="1" x14ac:dyDescent="0.35">
      <c r="A12" s="63">
        <v>6</v>
      </c>
      <c r="B12" s="66" t="s">
        <v>111</v>
      </c>
      <c r="C12" s="77"/>
      <c r="D12" s="77"/>
      <c r="E12" s="74"/>
      <c r="F12" s="76"/>
      <c r="G12" s="87"/>
      <c r="H12" s="74"/>
    </row>
    <row r="13" spans="1:8" ht="15.6" thickTop="1" thickBot="1" x14ac:dyDescent="0.35">
      <c r="A13" s="63">
        <v>7</v>
      </c>
      <c r="B13" s="66" t="s">
        <v>112</v>
      </c>
      <c r="C13" s="77"/>
      <c r="D13" s="77"/>
      <c r="E13" s="74"/>
      <c r="F13" s="76"/>
      <c r="G13" s="87"/>
      <c r="H13" s="74"/>
    </row>
    <row r="14" spans="1:8" ht="15.6" thickTop="1" thickBot="1" x14ac:dyDescent="0.35">
      <c r="A14" s="63">
        <v>8</v>
      </c>
      <c r="B14" s="66" t="s">
        <v>113</v>
      </c>
      <c r="C14" s="77"/>
      <c r="D14" s="77"/>
      <c r="E14" s="74"/>
      <c r="F14" s="76"/>
      <c r="G14" s="87"/>
      <c r="H14" s="74"/>
    </row>
    <row r="15" spans="1:8" ht="15.6" thickTop="1" thickBot="1" x14ac:dyDescent="0.35">
      <c r="A15" s="63">
        <v>9</v>
      </c>
      <c r="B15" s="66" t="s">
        <v>114</v>
      </c>
      <c r="C15" s="77"/>
      <c r="D15" s="77"/>
      <c r="E15" s="74"/>
      <c r="F15" s="77"/>
      <c r="G15" s="88"/>
      <c r="H15" s="74"/>
    </row>
    <row r="16" spans="1:8" ht="15.6" thickTop="1" thickBot="1" x14ac:dyDescent="0.35">
      <c r="A16" s="63">
        <v>10</v>
      </c>
      <c r="B16" s="66" t="s">
        <v>115</v>
      </c>
      <c r="C16" s="77"/>
      <c r="D16" s="77"/>
      <c r="E16" s="74"/>
      <c r="F16" s="76"/>
      <c r="G16" s="87"/>
      <c r="H16" s="74"/>
    </row>
    <row r="17" spans="1:8" ht="15.6" thickTop="1" thickBot="1" x14ac:dyDescent="0.35">
      <c r="A17" s="63">
        <v>11</v>
      </c>
      <c r="B17" s="66" t="s">
        <v>116</v>
      </c>
      <c r="C17" s="77"/>
      <c r="D17" s="77"/>
      <c r="E17" s="74"/>
      <c r="F17" s="76"/>
      <c r="G17" s="87"/>
      <c r="H17" s="74"/>
    </row>
    <row r="18" spans="1:8" ht="15.6" thickTop="1" thickBot="1" x14ac:dyDescent="0.35">
      <c r="A18" s="63">
        <v>12</v>
      </c>
      <c r="B18" s="66" t="s">
        <v>117</v>
      </c>
      <c r="C18" s="77"/>
      <c r="D18" s="77"/>
      <c r="E18" s="74"/>
      <c r="F18" s="76"/>
      <c r="G18" s="87"/>
      <c r="H18" s="74"/>
    </row>
    <row r="19" spans="1:8" ht="15.6" thickTop="1" thickBot="1" x14ac:dyDescent="0.35">
      <c r="A19" s="63">
        <v>13</v>
      </c>
      <c r="B19" s="66" t="s">
        <v>118</v>
      </c>
      <c r="C19" s="77"/>
      <c r="D19" s="77"/>
      <c r="E19" s="74"/>
      <c r="F19" s="76"/>
      <c r="G19" s="87"/>
      <c r="H19" s="74"/>
    </row>
    <row r="20" spans="1:8" ht="15.6" thickTop="1" thickBot="1" x14ac:dyDescent="0.35">
      <c r="A20" s="63">
        <v>14</v>
      </c>
      <c r="B20" s="66" t="s">
        <v>119</v>
      </c>
      <c r="C20" s="77"/>
      <c r="D20" s="77"/>
      <c r="E20" s="74"/>
      <c r="F20" s="77"/>
      <c r="G20" s="88"/>
      <c r="H20" s="74"/>
    </row>
    <row r="21" spans="1:8" ht="15.6" thickTop="1" thickBot="1" x14ac:dyDescent="0.35">
      <c r="A21" s="63">
        <v>15</v>
      </c>
      <c r="B21" s="66" t="s">
        <v>120</v>
      </c>
      <c r="C21" s="77"/>
      <c r="D21" s="77"/>
      <c r="E21" s="74"/>
      <c r="F21" s="77"/>
      <c r="G21" s="88"/>
      <c r="H21" s="74"/>
    </row>
    <row r="22" spans="1:8" ht="15.6" thickTop="1" thickBot="1" x14ac:dyDescent="0.35">
      <c r="A22" s="63">
        <v>16</v>
      </c>
      <c r="B22" s="66" t="s">
        <v>121</v>
      </c>
      <c r="C22" s="77"/>
      <c r="D22" s="77"/>
      <c r="E22" s="74"/>
      <c r="F22" s="76"/>
      <c r="G22" s="87"/>
      <c r="H22" s="74"/>
    </row>
    <row r="23" spans="1:8" ht="15" customHeight="1" thickTop="1" thickBot="1" x14ac:dyDescent="0.35">
      <c r="A23" s="63">
        <v>17</v>
      </c>
      <c r="B23" s="66" t="s">
        <v>122</v>
      </c>
      <c r="C23" s="77"/>
      <c r="D23" s="77"/>
      <c r="E23" s="74"/>
      <c r="F23" s="76"/>
      <c r="G23" s="87"/>
      <c r="H23" s="74"/>
    </row>
    <row r="24" spans="1:8" ht="15.6" thickTop="1" thickBot="1" x14ac:dyDescent="0.35">
      <c r="A24" s="63">
        <v>18</v>
      </c>
      <c r="B24" s="66" t="s">
        <v>123</v>
      </c>
      <c r="C24" s="77"/>
      <c r="D24" s="77"/>
      <c r="E24" s="74"/>
      <c r="F24" s="76"/>
      <c r="G24" s="87"/>
      <c r="H24" s="74"/>
    </row>
    <row r="25" spans="1:8" ht="15.6" thickTop="1" thickBot="1" x14ac:dyDescent="0.35">
      <c r="A25" s="63">
        <v>19</v>
      </c>
      <c r="B25" s="66" t="s">
        <v>124</v>
      </c>
      <c r="C25" s="77"/>
      <c r="D25" s="77"/>
      <c r="E25" s="74"/>
      <c r="F25" s="76"/>
      <c r="G25" s="87"/>
      <c r="H25" s="74"/>
    </row>
    <row r="26" spans="1:8" ht="15.6" thickTop="1" thickBot="1" x14ac:dyDescent="0.35">
      <c r="A26" s="63">
        <v>20</v>
      </c>
      <c r="B26" s="66" t="s">
        <v>125</v>
      </c>
      <c r="C26" s="77"/>
      <c r="D26" s="77"/>
      <c r="E26" s="74"/>
      <c r="F26" s="76"/>
      <c r="G26" s="87"/>
      <c r="H26" s="74"/>
    </row>
    <row r="27" spans="1:8" ht="15.6" thickTop="1" thickBot="1" x14ac:dyDescent="0.35">
      <c r="A27" s="63">
        <v>21</v>
      </c>
      <c r="B27" s="66" t="s">
        <v>126</v>
      </c>
      <c r="C27" s="77"/>
      <c r="D27" s="77"/>
      <c r="E27" s="74"/>
      <c r="F27" s="76"/>
      <c r="G27" s="87"/>
      <c r="H27" s="74"/>
    </row>
    <row r="28" spans="1:8" ht="15.6" thickTop="1" thickBot="1" x14ac:dyDescent="0.35">
      <c r="A28" s="63">
        <v>22</v>
      </c>
      <c r="B28" s="66" t="s">
        <v>127</v>
      </c>
      <c r="C28" s="77"/>
      <c r="D28" s="77"/>
      <c r="E28" s="74"/>
      <c r="F28" s="77"/>
      <c r="G28" s="88"/>
      <c r="H28" s="74"/>
    </row>
    <row r="29" spans="1:8" ht="15.6" thickTop="1" thickBot="1" x14ac:dyDescent="0.35">
      <c r="A29" s="63">
        <v>23</v>
      </c>
      <c r="B29" s="66" t="s">
        <v>128</v>
      </c>
      <c r="C29" s="77"/>
      <c r="D29" s="77"/>
      <c r="E29" s="74"/>
      <c r="F29" s="77"/>
      <c r="G29" s="88"/>
      <c r="H29" s="74"/>
    </row>
    <row r="30" spans="1:8" ht="15" customHeight="1" thickTop="1" thickBot="1" x14ac:dyDescent="0.35">
      <c r="A30" s="63">
        <v>24</v>
      </c>
      <c r="B30" s="66" t="s">
        <v>129</v>
      </c>
      <c r="C30" s="77"/>
      <c r="D30" s="77"/>
      <c r="E30" s="74"/>
      <c r="F30" s="76"/>
      <c r="G30" s="87"/>
      <c r="H30" s="74"/>
    </row>
    <row r="31" spans="1:8" ht="15.6" thickTop="1" thickBot="1" x14ac:dyDescent="0.35">
      <c r="A31" s="63">
        <v>25</v>
      </c>
      <c r="B31" s="66" t="s">
        <v>130</v>
      </c>
      <c r="C31" s="77"/>
      <c r="D31" s="77"/>
      <c r="E31" s="74"/>
      <c r="F31" s="76"/>
      <c r="G31" s="87"/>
      <c r="H31" s="74"/>
    </row>
    <row r="32" spans="1:8" ht="15.6" thickTop="1" thickBot="1" x14ac:dyDescent="0.35">
      <c r="A32" s="63">
        <v>26</v>
      </c>
      <c r="B32" s="66" t="s">
        <v>131</v>
      </c>
      <c r="C32" s="77"/>
      <c r="D32" s="77"/>
      <c r="E32" s="74"/>
      <c r="F32" s="76"/>
      <c r="G32" s="87"/>
      <c r="H32" s="74"/>
    </row>
    <row r="33" spans="1:8" ht="15.6" thickTop="1" thickBot="1" x14ac:dyDescent="0.35">
      <c r="A33" s="63">
        <v>27</v>
      </c>
      <c r="B33" s="66" t="s">
        <v>132</v>
      </c>
      <c r="C33" s="77"/>
      <c r="D33" s="77"/>
      <c r="E33" s="74"/>
      <c r="F33" s="76"/>
      <c r="G33" s="87"/>
      <c r="H33" s="74"/>
    </row>
    <row r="34" spans="1:8" ht="15.6" thickTop="1" thickBot="1" x14ac:dyDescent="0.35">
      <c r="A34" s="63">
        <v>28</v>
      </c>
      <c r="B34" s="66" t="s">
        <v>133</v>
      </c>
      <c r="C34" s="77"/>
      <c r="D34" s="77"/>
      <c r="E34" s="74"/>
      <c r="F34" s="76"/>
      <c r="G34" s="87"/>
      <c r="H34" s="74"/>
    </row>
    <row r="35" spans="1:8" ht="15.6" thickTop="1" thickBot="1" x14ac:dyDescent="0.35">
      <c r="A35" s="63">
        <v>29</v>
      </c>
      <c r="B35" s="66" t="s">
        <v>134</v>
      </c>
      <c r="C35" s="77"/>
      <c r="D35" s="77"/>
      <c r="E35" s="74"/>
      <c r="F35" s="76"/>
      <c r="G35" s="87"/>
      <c r="H35" s="74"/>
    </row>
    <row r="36" spans="1:8" ht="15.6" thickTop="1" thickBot="1" x14ac:dyDescent="0.35">
      <c r="A36" s="63">
        <v>30</v>
      </c>
      <c r="B36" s="66" t="s">
        <v>135</v>
      </c>
      <c r="C36" s="77"/>
      <c r="D36" s="77"/>
      <c r="E36" s="74"/>
      <c r="F36" s="76"/>
      <c r="G36" s="87"/>
      <c r="H36" s="74"/>
    </row>
    <row r="37" spans="1:8" ht="15.6" thickTop="1" thickBot="1" x14ac:dyDescent="0.35">
      <c r="A37" s="63">
        <v>31</v>
      </c>
      <c r="B37" s="66" t="s">
        <v>136</v>
      </c>
      <c r="C37" s="77"/>
      <c r="D37" s="77"/>
      <c r="E37" s="74"/>
      <c r="F37" s="76"/>
      <c r="G37" s="87"/>
      <c r="H37" s="74"/>
    </row>
    <row r="38" spans="1:8" ht="15.6" thickTop="1" thickBot="1" x14ac:dyDescent="0.35">
      <c r="A38" s="63">
        <v>32</v>
      </c>
      <c r="B38" s="66" t="s">
        <v>137</v>
      </c>
      <c r="C38" s="77"/>
      <c r="D38" s="77"/>
      <c r="E38" s="74"/>
      <c r="F38" s="76"/>
      <c r="G38" s="87"/>
      <c r="H38" s="74"/>
    </row>
    <row r="39" spans="1:8" ht="15.6" thickTop="1" thickBot="1" x14ac:dyDescent="0.35">
      <c r="A39" s="63">
        <v>33</v>
      </c>
      <c r="B39" s="66" t="s">
        <v>138</v>
      </c>
      <c r="C39" s="77"/>
      <c r="D39" s="77"/>
      <c r="E39" s="74"/>
      <c r="F39" s="76"/>
      <c r="G39" s="87"/>
      <c r="H39" s="74"/>
    </row>
    <row r="40" spans="1:8" ht="15.6" thickTop="1" thickBot="1" x14ac:dyDescent="0.35">
      <c r="A40" s="63">
        <v>34</v>
      </c>
      <c r="B40" s="66" t="s">
        <v>139</v>
      </c>
      <c r="C40" s="77"/>
      <c r="D40" s="77"/>
      <c r="E40" s="74"/>
      <c r="F40" s="76"/>
      <c r="G40" s="87"/>
      <c r="H40" s="74"/>
    </row>
    <row r="41" spans="1:8" ht="15.6" thickTop="1" thickBot="1" x14ac:dyDescent="0.35">
      <c r="A41" s="63">
        <v>35</v>
      </c>
      <c r="B41" s="66" t="s">
        <v>140</v>
      </c>
      <c r="C41" s="77"/>
      <c r="D41" s="77"/>
      <c r="E41" s="74"/>
      <c r="F41" s="76"/>
      <c r="G41" s="87"/>
      <c r="H41" s="74"/>
    </row>
    <row r="42" spans="1:8" ht="15.6" thickTop="1" thickBot="1" x14ac:dyDescent="0.35">
      <c r="A42" s="63">
        <v>36</v>
      </c>
      <c r="B42" s="66" t="s">
        <v>141</v>
      </c>
      <c r="C42" s="77"/>
      <c r="D42" s="77"/>
      <c r="E42" s="74"/>
      <c r="F42" s="76"/>
      <c r="G42" s="87"/>
      <c r="H42" s="74"/>
    </row>
    <row r="43" spans="1:8" ht="15.6" thickTop="1" thickBot="1" x14ac:dyDescent="0.35">
      <c r="A43" s="63">
        <v>37</v>
      </c>
      <c r="B43" s="66" t="s">
        <v>142</v>
      </c>
      <c r="C43" s="77"/>
      <c r="D43" s="77"/>
      <c r="E43" s="74"/>
      <c r="F43" s="76"/>
      <c r="G43" s="87"/>
      <c r="H43" s="74"/>
    </row>
    <row r="44" spans="1:8" ht="15.6" thickTop="1" thickBot="1" x14ac:dyDescent="0.35">
      <c r="A44" s="63">
        <v>38</v>
      </c>
      <c r="B44" s="66" t="s">
        <v>143</v>
      </c>
      <c r="C44" s="77"/>
      <c r="D44" s="77"/>
      <c r="E44" s="74"/>
      <c r="F44" s="76"/>
      <c r="G44" s="87"/>
      <c r="H44" s="74"/>
    </row>
    <row r="45" spans="1:8" ht="15.6" thickTop="1" thickBot="1" x14ac:dyDescent="0.35">
      <c r="A45" s="63">
        <v>39</v>
      </c>
      <c r="B45" s="66" t="s">
        <v>144</v>
      </c>
      <c r="C45" s="77"/>
      <c r="D45" s="77"/>
      <c r="E45" s="74"/>
      <c r="F45" s="76"/>
      <c r="G45" s="87"/>
      <c r="H45" s="74"/>
    </row>
    <row r="46" spans="1:8" ht="15.6" thickTop="1" thickBot="1" x14ac:dyDescent="0.35">
      <c r="A46" s="63">
        <v>40</v>
      </c>
      <c r="B46" s="66" t="s">
        <v>145</v>
      </c>
      <c r="C46" s="77"/>
      <c r="D46" s="77"/>
      <c r="E46" s="74"/>
      <c r="F46" s="76"/>
      <c r="G46" s="87"/>
      <c r="H46" s="74"/>
    </row>
    <row r="47" spans="1:8" ht="15.6" thickTop="1" thickBot="1" x14ac:dyDescent="0.35">
      <c r="A47" s="63">
        <v>41</v>
      </c>
      <c r="B47" s="66" t="s">
        <v>146</v>
      </c>
      <c r="C47" s="77"/>
      <c r="D47" s="77"/>
      <c r="E47" s="74"/>
      <c r="F47" s="76"/>
      <c r="G47" s="87"/>
      <c r="H47" s="74"/>
    </row>
    <row r="48" spans="1:8" ht="15.6" thickTop="1" thickBot="1" x14ac:dyDescent="0.35">
      <c r="A48" s="63">
        <v>42</v>
      </c>
      <c r="B48" s="66" t="s">
        <v>147</v>
      </c>
      <c r="C48" s="77"/>
      <c r="D48" s="77"/>
      <c r="E48" s="74"/>
      <c r="F48" s="76"/>
      <c r="G48" s="87"/>
      <c r="H48" s="74"/>
    </row>
    <row r="49" spans="1:8" ht="15.6" thickTop="1" thickBot="1" x14ac:dyDescent="0.35">
      <c r="A49" s="63">
        <v>43</v>
      </c>
      <c r="B49" s="66" t="s">
        <v>148</v>
      </c>
      <c r="C49" s="77"/>
      <c r="D49" s="77"/>
      <c r="E49" s="74"/>
      <c r="F49" s="76"/>
      <c r="G49" s="87"/>
      <c r="H49" s="74"/>
    </row>
    <row r="50" spans="1:8" ht="15.6" thickTop="1" thickBot="1" x14ac:dyDescent="0.35">
      <c r="A50" s="63">
        <v>44</v>
      </c>
      <c r="B50" s="66" t="s">
        <v>149</v>
      </c>
      <c r="C50" s="77"/>
      <c r="D50" s="77"/>
      <c r="E50" s="74"/>
      <c r="F50" s="76"/>
      <c r="G50" s="87"/>
      <c r="H50" s="74"/>
    </row>
    <row r="51" spans="1:8" ht="15.6" thickTop="1" thickBot="1" x14ac:dyDescent="0.35">
      <c r="A51" s="63">
        <v>45</v>
      </c>
      <c r="B51" s="66" t="s">
        <v>150</v>
      </c>
      <c r="C51" s="77"/>
      <c r="D51" s="77"/>
      <c r="E51" s="74"/>
      <c r="F51" s="76"/>
      <c r="G51" s="87"/>
      <c r="H51" s="74"/>
    </row>
    <row r="52" spans="1:8" ht="15.6" thickTop="1" thickBot="1" x14ac:dyDescent="0.35">
      <c r="A52" s="63">
        <v>46</v>
      </c>
      <c r="B52" s="66" t="s">
        <v>151</v>
      </c>
      <c r="C52" s="77"/>
      <c r="D52" s="77"/>
      <c r="E52" s="74"/>
      <c r="F52" s="76"/>
      <c r="G52" s="87"/>
      <c r="H52" s="74"/>
    </row>
    <row r="53" spans="1:8" ht="15.6" thickTop="1" thickBot="1" x14ac:dyDescent="0.35">
      <c r="A53" s="63">
        <v>47</v>
      </c>
      <c r="B53" s="66" t="s">
        <v>152</v>
      </c>
      <c r="C53" s="77"/>
      <c r="D53" s="77"/>
      <c r="E53" s="74"/>
      <c r="F53" s="76"/>
      <c r="G53" s="87"/>
      <c r="H53" s="74"/>
    </row>
    <row r="54" spans="1:8" ht="15.6" thickTop="1" thickBot="1" x14ac:dyDescent="0.35">
      <c r="A54" s="63">
        <v>48</v>
      </c>
      <c r="B54" s="66" t="s">
        <v>153</v>
      </c>
      <c r="C54" s="77"/>
      <c r="D54" s="77"/>
      <c r="E54" s="74"/>
      <c r="F54" s="76"/>
      <c r="G54" s="87"/>
      <c r="H54" s="74"/>
    </row>
    <row r="55" spans="1:8" ht="15.6" thickTop="1" thickBot="1" x14ac:dyDescent="0.35">
      <c r="A55" s="63">
        <v>49</v>
      </c>
      <c r="B55" s="66" t="s">
        <v>154</v>
      </c>
      <c r="C55" s="77"/>
      <c r="D55" s="77"/>
      <c r="E55" s="74"/>
      <c r="F55" s="76"/>
      <c r="G55" s="87"/>
      <c r="H55" s="74"/>
    </row>
    <row r="56" spans="1:8" ht="15.6" thickTop="1" thickBot="1" x14ac:dyDescent="0.35">
      <c r="A56" s="63">
        <v>50</v>
      </c>
      <c r="B56" s="66" t="s">
        <v>155</v>
      </c>
      <c r="C56" s="77"/>
      <c r="D56" s="77"/>
      <c r="E56" s="74"/>
      <c r="F56" s="77"/>
      <c r="G56" s="88"/>
      <c r="H56" s="74"/>
    </row>
    <row r="57" spans="1:8" ht="15.6" thickTop="1" thickBot="1" x14ac:dyDescent="0.35">
      <c r="A57" s="63">
        <v>51</v>
      </c>
      <c r="B57" s="66" t="s">
        <v>156</v>
      </c>
      <c r="C57" s="77"/>
      <c r="D57" s="77"/>
      <c r="E57" s="74"/>
      <c r="F57" s="77"/>
      <c r="G57" s="88"/>
      <c r="H57" s="74"/>
    </row>
    <row r="58" spans="1:8" ht="15.6" thickTop="1" thickBot="1" x14ac:dyDescent="0.35">
      <c r="A58" s="63">
        <v>52</v>
      </c>
      <c r="B58" s="66" t="s">
        <v>157</v>
      </c>
      <c r="C58" s="77"/>
      <c r="D58" s="77"/>
      <c r="E58" s="74"/>
      <c r="F58" s="76"/>
      <c r="G58" s="87"/>
      <c r="H58" s="74"/>
    </row>
    <row r="59" spans="1:8" ht="15.6" thickTop="1" thickBot="1" x14ac:dyDescent="0.35">
      <c r="A59" s="63">
        <v>53</v>
      </c>
      <c r="B59" s="66" t="s">
        <v>158</v>
      </c>
      <c r="C59" s="77"/>
      <c r="D59" s="77"/>
      <c r="E59" s="74"/>
      <c r="F59" s="76"/>
      <c r="G59" s="87"/>
      <c r="H59" s="74"/>
    </row>
    <row r="60" spans="1:8" ht="15.6" thickTop="1" thickBot="1" x14ac:dyDescent="0.35">
      <c r="A60" s="63">
        <v>54</v>
      </c>
      <c r="B60" s="66" t="s">
        <v>159</v>
      </c>
      <c r="C60" s="77"/>
      <c r="D60" s="77"/>
      <c r="E60" s="74"/>
      <c r="F60" s="76"/>
      <c r="G60" s="87"/>
      <c r="H60" s="74"/>
    </row>
    <row r="61" spans="1:8" ht="15.6" thickTop="1" thickBot="1" x14ac:dyDescent="0.35">
      <c r="A61" s="63">
        <v>55</v>
      </c>
      <c r="B61" s="66" t="s">
        <v>160</v>
      </c>
      <c r="C61" s="77"/>
      <c r="D61" s="77"/>
      <c r="E61" s="74"/>
      <c r="F61" s="76"/>
      <c r="G61" s="87"/>
      <c r="H61" s="74"/>
    </row>
    <row r="62" spans="1:8" ht="15.6" thickTop="1" thickBot="1" x14ac:dyDescent="0.35">
      <c r="A62" s="63">
        <v>56</v>
      </c>
      <c r="B62" s="66" t="s">
        <v>161</v>
      </c>
      <c r="C62" s="77"/>
      <c r="D62" s="77"/>
      <c r="E62" s="74"/>
      <c r="F62" s="76"/>
      <c r="G62" s="87"/>
      <c r="H62" s="74"/>
    </row>
    <row r="63" spans="1:8" ht="15.6" thickTop="1" thickBot="1" x14ac:dyDescent="0.35">
      <c r="A63" s="63">
        <v>57</v>
      </c>
      <c r="B63" s="66" t="s">
        <v>162</v>
      </c>
      <c r="C63" s="77"/>
      <c r="D63" s="77"/>
      <c r="E63" s="74"/>
      <c r="F63" s="76"/>
      <c r="G63" s="87"/>
      <c r="H63" s="74"/>
    </row>
    <row r="64" spans="1:8" ht="15.6" thickTop="1" thickBot="1" x14ac:dyDescent="0.35">
      <c r="A64" s="63">
        <v>58</v>
      </c>
      <c r="B64" s="66" t="s">
        <v>163</v>
      </c>
      <c r="C64" s="77"/>
      <c r="D64" s="77"/>
      <c r="E64" s="74"/>
      <c r="F64" s="76"/>
      <c r="G64" s="87"/>
      <c r="H64" s="74"/>
    </row>
    <row r="65" spans="1:8" ht="15.6" thickTop="1" thickBot="1" x14ac:dyDescent="0.35">
      <c r="A65" s="63">
        <v>59</v>
      </c>
      <c r="B65" s="66" t="s">
        <v>164</v>
      </c>
      <c r="C65" s="77"/>
      <c r="D65" s="77"/>
      <c r="E65" s="74"/>
      <c r="F65" s="76"/>
      <c r="G65" s="87"/>
      <c r="H65" s="74"/>
    </row>
    <row r="66" spans="1:8" ht="15.6" thickTop="1" thickBot="1" x14ac:dyDescent="0.35">
      <c r="A66" s="63">
        <v>60</v>
      </c>
      <c r="B66" s="66" t="s">
        <v>165</v>
      </c>
      <c r="C66" s="77"/>
      <c r="D66" s="77"/>
      <c r="E66" s="74"/>
      <c r="F66" s="76"/>
      <c r="G66" s="87"/>
      <c r="H66" s="74"/>
    </row>
    <row r="67" spans="1:8" ht="15.6" thickTop="1" thickBot="1" x14ac:dyDescent="0.35">
      <c r="A67" s="63">
        <v>61</v>
      </c>
      <c r="B67" s="66" t="s">
        <v>166</v>
      </c>
      <c r="C67" s="77"/>
      <c r="D67" s="77"/>
      <c r="E67" s="74"/>
      <c r="F67" s="76"/>
      <c r="G67" s="87"/>
      <c r="H67" s="74"/>
    </row>
    <row r="68" spans="1:8" ht="15.6" thickTop="1" thickBot="1" x14ac:dyDescent="0.35">
      <c r="A68" s="63">
        <v>62</v>
      </c>
      <c r="B68" s="66" t="s">
        <v>167</v>
      </c>
      <c r="C68" s="77"/>
      <c r="D68" s="77"/>
      <c r="E68" s="74"/>
      <c r="F68" s="76"/>
      <c r="G68" s="87"/>
      <c r="H68" s="74"/>
    </row>
    <row r="69" spans="1:8" ht="15.6" thickTop="1" thickBot="1" x14ac:dyDescent="0.35">
      <c r="A69" s="63">
        <v>63</v>
      </c>
      <c r="B69" s="66" t="s">
        <v>168</v>
      </c>
      <c r="C69" s="77"/>
      <c r="D69" s="77"/>
      <c r="E69" s="74"/>
      <c r="F69" s="76"/>
      <c r="G69" s="87"/>
      <c r="H69" s="74"/>
    </row>
    <row r="70" spans="1:8" ht="15.6" thickTop="1" thickBot="1" x14ac:dyDescent="0.35">
      <c r="A70" s="63">
        <v>64</v>
      </c>
      <c r="B70" s="66" t="s">
        <v>169</v>
      </c>
      <c r="C70" s="77"/>
      <c r="D70" s="77"/>
      <c r="E70" s="74"/>
      <c r="F70" s="76"/>
      <c r="G70" s="87"/>
      <c r="H70" s="74"/>
    </row>
    <row r="71" spans="1:8" ht="15.6" thickTop="1" thickBot="1" x14ac:dyDescent="0.35">
      <c r="A71" s="63">
        <v>65</v>
      </c>
      <c r="B71" s="66" t="s">
        <v>170</v>
      </c>
      <c r="C71" s="77"/>
      <c r="D71" s="77"/>
      <c r="E71" s="74"/>
      <c r="F71" s="76"/>
      <c r="G71" s="87"/>
      <c r="H71" s="74"/>
    </row>
    <row r="72" spans="1:8" ht="15.6" thickTop="1" thickBot="1" x14ac:dyDescent="0.35">
      <c r="A72" s="63">
        <v>66</v>
      </c>
      <c r="B72" s="66" t="s">
        <v>171</v>
      </c>
      <c r="C72" s="77"/>
      <c r="D72" s="77"/>
      <c r="E72" s="74"/>
      <c r="F72" s="76"/>
      <c r="G72" s="87"/>
      <c r="H72" s="74"/>
    </row>
    <row r="73" spans="1:8" ht="15.6" thickTop="1" thickBot="1" x14ac:dyDescent="0.35">
      <c r="A73" s="63">
        <v>67</v>
      </c>
      <c r="B73" s="66" t="s">
        <v>172</v>
      </c>
      <c r="C73" s="77"/>
      <c r="D73" s="77"/>
      <c r="E73" s="74"/>
      <c r="F73" s="76"/>
      <c r="G73" s="87"/>
      <c r="H73" s="74"/>
    </row>
    <row r="74" spans="1:8" ht="15.6" thickTop="1" thickBot="1" x14ac:dyDescent="0.35">
      <c r="A74" s="63">
        <v>68</v>
      </c>
      <c r="B74" s="66" t="s">
        <v>173</v>
      </c>
      <c r="C74" s="77"/>
      <c r="D74" s="77"/>
      <c r="E74" s="74"/>
      <c r="F74" s="76"/>
      <c r="G74" s="87"/>
      <c r="H74" s="74"/>
    </row>
    <row r="75" spans="1:8" ht="15.6" thickTop="1" thickBot="1" x14ac:dyDescent="0.35">
      <c r="A75" s="63">
        <v>69</v>
      </c>
      <c r="B75" s="66" t="s">
        <v>174</v>
      </c>
      <c r="C75" s="77"/>
      <c r="D75" s="77"/>
      <c r="E75" s="74"/>
      <c r="F75" s="76"/>
      <c r="G75" s="87"/>
      <c r="H75" s="74"/>
    </row>
    <row r="76" spans="1:8" ht="15.6" thickTop="1" thickBot="1" x14ac:dyDescent="0.35">
      <c r="A76" s="63">
        <v>70</v>
      </c>
      <c r="B76" s="66" t="s">
        <v>175</v>
      </c>
      <c r="C76" s="77"/>
      <c r="D76" s="77"/>
      <c r="E76" s="74"/>
      <c r="F76" s="76"/>
      <c r="G76" s="87"/>
      <c r="H76" s="74"/>
    </row>
    <row r="77" spans="1:8" ht="15.6" thickTop="1" thickBot="1" x14ac:dyDescent="0.35">
      <c r="A77" s="63">
        <v>71</v>
      </c>
      <c r="B77" s="66" t="s">
        <v>176</v>
      </c>
      <c r="C77" s="77"/>
      <c r="D77" s="77"/>
      <c r="E77" s="74"/>
      <c r="F77" s="76"/>
      <c r="G77" s="87"/>
      <c r="H77" s="74"/>
    </row>
    <row r="78" spans="1:8" ht="15.6" thickTop="1" thickBot="1" x14ac:dyDescent="0.35">
      <c r="A78" s="63">
        <v>72</v>
      </c>
      <c r="B78" s="66" t="s">
        <v>177</v>
      </c>
      <c r="C78" s="77"/>
      <c r="D78" s="77"/>
      <c r="E78" s="74"/>
      <c r="F78" s="76"/>
      <c r="G78" s="87"/>
      <c r="H78" s="74"/>
    </row>
    <row r="79" spans="1:8" ht="15.6" thickTop="1" thickBot="1" x14ac:dyDescent="0.35">
      <c r="A79" s="63">
        <v>73</v>
      </c>
      <c r="B79" s="66" t="s">
        <v>178</v>
      </c>
      <c r="C79" s="77"/>
      <c r="D79" s="77"/>
      <c r="E79" s="74"/>
      <c r="F79" s="76"/>
      <c r="G79" s="87"/>
      <c r="H79" s="74"/>
    </row>
    <row r="80" spans="1:8" ht="15.6" thickTop="1" thickBot="1" x14ac:dyDescent="0.35">
      <c r="A80" s="63">
        <v>74</v>
      </c>
      <c r="B80" s="66" t="s">
        <v>179</v>
      </c>
      <c r="C80" s="77"/>
      <c r="D80" s="77"/>
      <c r="E80" s="74"/>
      <c r="F80" s="76"/>
      <c r="G80" s="87"/>
      <c r="H80" s="74"/>
    </row>
    <row r="81" spans="1:9" ht="15.6" thickTop="1" thickBot="1" x14ac:dyDescent="0.35">
      <c r="A81" s="63">
        <v>75</v>
      </c>
      <c r="B81" s="66" t="s">
        <v>180</v>
      </c>
      <c r="C81" s="77"/>
      <c r="D81" s="77"/>
      <c r="E81" s="74"/>
      <c r="F81" s="76"/>
      <c r="G81" s="87"/>
      <c r="H81" s="74"/>
    </row>
    <row r="82" spans="1:9" ht="15.6" thickTop="1" thickBot="1" x14ac:dyDescent="0.35">
      <c r="A82" s="63">
        <v>76</v>
      </c>
      <c r="B82" s="66" t="s">
        <v>181</v>
      </c>
      <c r="C82" s="77"/>
      <c r="D82" s="77"/>
      <c r="E82" s="74"/>
      <c r="F82" s="76"/>
      <c r="G82" s="87"/>
      <c r="H82" s="74"/>
    </row>
    <row r="83" spans="1:9" ht="15.6" thickTop="1" thickBot="1" x14ac:dyDescent="0.35">
      <c r="A83" s="63">
        <v>77</v>
      </c>
      <c r="B83" s="66" t="s">
        <v>182</v>
      </c>
      <c r="C83" s="77"/>
      <c r="D83" s="77"/>
      <c r="E83" s="74"/>
      <c r="F83" s="76"/>
      <c r="G83" s="87"/>
      <c r="H83" s="74"/>
    </row>
    <row r="84" spans="1:9" ht="15.6" thickTop="1" thickBot="1" x14ac:dyDescent="0.35">
      <c r="A84" s="63">
        <v>78</v>
      </c>
      <c r="B84" s="66" t="s">
        <v>183</v>
      </c>
      <c r="C84" s="77"/>
      <c r="D84" s="77"/>
      <c r="E84" s="74"/>
      <c r="F84" s="77"/>
      <c r="G84" s="88"/>
      <c r="H84" s="74"/>
    </row>
    <row r="85" spans="1:9" ht="15.6" thickTop="1" thickBot="1" x14ac:dyDescent="0.35">
      <c r="A85" s="63">
        <v>79</v>
      </c>
      <c r="B85" s="66" t="s">
        <v>184</v>
      </c>
      <c r="C85" s="77"/>
      <c r="D85" s="77"/>
      <c r="E85" s="74"/>
      <c r="F85" s="77"/>
      <c r="G85" s="88"/>
      <c r="H85" s="74"/>
    </row>
    <row r="86" spans="1:9" ht="15.6" thickTop="1" thickBot="1" x14ac:dyDescent="0.35">
      <c r="A86" s="63">
        <v>80</v>
      </c>
      <c r="B86" s="66" t="s">
        <v>185</v>
      </c>
      <c r="C86" s="77"/>
      <c r="D86" s="77"/>
      <c r="E86" s="74"/>
      <c r="F86" s="76"/>
      <c r="G86" s="87"/>
      <c r="H86" s="74"/>
    </row>
    <row r="87" spans="1:9" ht="15.6" thickTop="1" thickBot="1" x14ac:dyDescent="0.35">
      <c r="A87" s="63">
        <v>81</v>
      </c>
      <c r="B87" s="66" t="s">
        <v>186</v>
      </c>
      <c r="C87" s="77"/>
      <c r="D87" s="77"/>
      <c r="E87" s="74"/>
      <c r="F87" s="76"/>
      <c r="G87" s="87"/>
      <c r="H87" s="74"/>
    </row>
    <row r="88" spans="1:9" ht="15.6" thickTop="1" thickBot="1" x14ac:dyDescent="0.35">
      <c r="A88" s="63">
        <v>82</v>
      </c>
      <c r="B88" s="66" t="s">
        <v>187</v>
      </c>
      <c r="C88" s="77"/>
      <c r="D88" s="77"/>
      <c r="E88" s="74"/>
      <c r="F88" s="76"/>
      <c r="G88" s="87"/>
      <c r="H88" s="74"/>
    </row>
    <row r="89" spans="1:9" ht="15.6" thickTop="1" thickBot="1" x14ac:dyDescent="0.35">
      <c r="A89" s="63">
        <v>83</v>
      </c>
      <c r="B89" s="66" t="s">
        <v>188</v>
      </c>
      <c r="C89" s="77"/>
      <c r="D89" s="77"/>
      <c r="E89" s="74"/>
      <c r="F89" s="76"/>
      <c r="G89" s="87"/>
      <c r="H89" s="74"/>
    </row>
    <row r="90" spans="1:9" ht="15.6" thickTop="1" thickBot="1" x14ac:dyDescent="0.35">
      <c r="A90" s="63">
        <v>84</v>
      </c>
      <c r="B90" s="66" t="s">
        <v>189</v>
      </c>
      <c r="C90" s="77"/>
      <c r="D90" s="77"/>
      <c r="E90" s="74"/>
      <c r="F90" s="76"/>
      <c r="G90" s="87"/>
      <c r="H90" s="74"/>
    </row>
    <row r="91" spans="1:9" ht="15.6" thickTop="1" thickBot="1" x14ac:dyDescent="0.35">
      <c r="A91" s="63">
        <v>85</v>
      </c>
      <c r="B91" s="66" t="s">
        <v>190</v>
      </c>
      <c r="C91" s="77"/>
      <c r="D91" s="77"/>
      <c r="E91" s="74"/>
      <c r="F91" s="76"/>
      <c r="G91" s="87"/>
      <c r="H91" s="74"/>
    </row>
    <row r="92" spans="1:9" ht="15.6" thickTop="1" thickBot="1" x14ac:dyDescent="0.35">
      <c r="A92" s="63">
        <v>86</v>
      </c>
      <c r="B92" s="66" t="s">
        <v>191</v>
      </c>
      <c r="C92" s="77"/>
      <c r="D92" s="77"/>
      <c r="E92" s="74"/>
      <c r="F92" s="76"/>
      <c r="G92" s="87"/>
      <c r="H92" s="74"/>
    </row>
    <row r="93" spans="1:9" ht="15.6" thickTop="1" thickBot="1" x14ac:dyDescent="0.35">
      <c r="A93" s="63">
        <v>87</v>
      </c>
      <c r="B93" s="66" t="s">
        <v>192</v>
      </c>
      <c r="C93" s="77"/>
      <c r="D93" s="77"/>
      <c r="E93" s="74"/>
      <c r="F93" s="76"/>
      <c r="G93" s="87"/>
      <c r="H93" s="74"/>
    </row>
    <row r="94" spans="1:9" s="33" customFormat="1" ht="15" thickTop="1" x14ac:dyDescent="0.3">
      <c r="A94" s="64"/>
      <c r="B94" s="48"/>
      <c r="C94" s="82"/>
      <c r="D94" s="83"/>
      <c r="E94" s="48"/>
      <c r="F94" s="78"/>
      <c r="G94" s="89"/>
      <c r="H94" s="56"/>
      <c r="I94"/>
    </row>
    <row r="95" spans="1:9" s="33" customFormat="1" ht="15.6" x14ac:dyDescent="0.3">
      <c r="A95" s="46"/>
      <c r="B95" s="49" t="s">
        <v>198</v>
      </c>
      <c r="C95" s="38">
        <f>COUNTIF(C7:C93,"Yes")</f>
        <v>0</v>
      </c>
      <c r="D95" s="84">
        <f>SUM(D7:D93)</f>
        <v>0</v>
      </c>
      <c r="E95" s="46"/>
      <c r="F95" s="38">
        <f>COUNTIF(F7:F93,"Yes")</f>
        <v>0</v>
      </c>
      <c r="G95" s="90"/>
      <c r="H95" s="37"/>
      <c r="I95"/>
    </row>
  </sheetData>
  <sheetProtection algorithmName="SHA-512" hashValue="YFb4CMd/124CldHgFbJExz557qWK0wWaiPkXPHU1AW82sx90IEYN6V47WNy6uHNvA7dthMZTKEaFxvJVx7mAYQ==" saltValue="Y88NNdWjJ2zrHwDrJW8nxQ==" spinCount="100000" sheet="1" objects="1" scenarios="1"/>
  <mergeCells count="4">
    <mergeCell ref="A5:C5"/>
    <mergeCell ref="A1:H1"/>
    <mergeCell ref="A4:H4"/>
    <mergeCell ref="A3:H3"/>
  </mergeCells>
  <conditionalFormatting sqref="C7">
    <cfRule type="containsText" dxfId="1" priority="2" operator="containsText" text="No">
      <formula>NOT(ISERROR(SEARCH("No",C7)))</formula>
    </cfRule>
  </conditionalFormatting>
  <conditionalFormatting sqref="C8:C93">
    <cfRule type="containsText" dxfId="0" priority="1" operator="containsText" text="No">
      <formula>NOT(ISERROR(SEARCH("No",C8)))</formula>
    </cfRule>
  </conditionalFormatting>
  <dataValidations count="2">
    <dataValidation type="whole" operator="greaterThanOrEqual" allowBlank="1" showInputMessage="1" showErrorMessage="1" error="Please enter Number Only" promptTitle="Number Only" prompt="Please enter a Number" sqref="D7:D93" xr:uid="{B4935CB4-1496-4287-AD20-743FB4391E78}">
      <formula1>0</formula1>
    </dataValidation>
    <dataValidation operator="greaterThanOrEqual" allowBlank="1" sqref="E7:E93 G15:H15 G20:G21 G28:G29 G56:G57 G84:G85 H7:H14 H16:H93" xr:uid="{57B47888-B2CA-4E34-A89A-C6F406403A5F}"/>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error="Enter YES/NO/NA Only" promptTitle="YES/NO/NA" prompt="Enter YES if channels is monitored" xr:uid="{8268CEA3-C7B0-4BB8-8CB0-6A2886883D13}">
          <x14:formula1>
            <xm:f>Drops!$C$8:$C$10</xm:f>
          </x14:formula1>
          <xm:sqref>F15 F20:F21 F28:F29 F56:F57 F84:F85</xm:sqref>
        </x14:dataValidation>
        <x14:dataValidation type="list" operator="greaterThanOrEqual" allowBlank="1" showInputMessage="1" showErrorMessage="1" error="Enter YES or NO only" promptTitle="Yes/No" prompt="Please select or type Yes or No" xr:uid="{717994B0-AEBA-4AFF-B711-328D08A1B38D}">
          <x14:formula1>
            <xm:f>Drops!$C$2:$C$3</xm:f>
          </x14:formula1>
          <xm:sqref>C7:C93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A841C-0B33-4022-BE80-CA90AF0170D7}">
  <sheetPr codeName="Sheet4">
    <tabColor theme="9" tint="0.39997558519241921"/>
  </sheetPr>
  <dimension ref="A1"/>
  <sheetViews>
    <sheetView workbookViewId="0">
      <selection activeCell="H35" sqref="H35"/>
    </sheetView>
  </sheetViews>
  <sheetFormatPr defaultRowHeight="14.4" x14ac:dyDescent="0.3"/>
  <sheetData/>
  <sheetProtection algorithmName="SHA-512" hashValue="ltge3fO8JY5Z8P+wwNZsgRQndf9YRrIvGt45z2SlnbictVyIAvKU6tp8XMVMjf7kx6zWI1EsG7773b/seFIj9Q==" saltValue="3WOozc+60m9h57DreVUr6w==" spinCount="100000"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A6346-3FBE-4820-8FE0-B333C828899F}">
  <sheetPr codeName="Sheet5"/>
  <dimension ref="A1:J20"/>
  <sheetViews>
    <sheetView workbookViewId="0">
      <selection activeCell="C18" sqref="C18"/>
    </sheetView>
  </sheetViews>
  <sheetFormatPr defaultRowHeight="14.4" x14ac:dyDescent="0.3"/>
  <cols>
    <col min="1" max="1" width="41.109375" bestFit="1" customWidth="1"/>
    <col min="5" max="5" width="56" customWidth="1"/>
    <col min="8" max="8" width="41.33203125" bestFit="1" customWidth="1"/>
    <col min="10" max="10" width="56.88671875" bestFit="1" customWidth="1"/>
  </cols>
  <sheetData>
    <row r="1" spans="1:10" ht="15" thickBot="1" x14ac:dyDescent="0.35">
      <c r="A1" s="24"/>
      <c r="E1" s="24"/>
      <c r="H1" s="28"/>
      <c r="J1" s="29"/>
    </row>
    <row r="2" spans="1:10" x14ac:dyDescent="0.3">
      <c r="A2" s="25"/>
      <c r="C2" s="19" t="s">
        <v>11</v>
      </c>
      <c r="E2" s="25"/>
      <c r="H2" s="22"/>
      <c r="J2" s="17"/>
    </row>
    <row r="3" spans="1:10" ht="15" thickBot="1" x14ac:dyDescent="0.35">
      <c r="A3" s="25"/>
      <c r="C3" s="20" t="s">
        <v>12</v>
      </c>
      <c r="E3" s="25"/>
      <c r="H3" s="22"/>
      <c r="J3" s="30"/>
    </row>
    <row r="4" spans="1:10" x14ac:dyDescent="0.3">
      <c r="A4" s="25"/>
      <c r="E4" s="25"/>
      <c r="H4" s="22"/>
      <c r="J4" s="30"/>
    </row>
    <row r="5" spans="1:10" x14ac:dyDescent="0.3">
      <c r="A5" s="25"/>
      <c r="E5" s="25"/>
      <c r="H5" s="22"/>
      <c r="J5" s="30"/>
    </row>
    <row r="6" spans="1:10" ht="15" thickBot="1" x14ac:dyDescent="0.35">
      <c r="A6" s="26"/>
      <c r="E6" s="25"/>
      <c r="H6" s="22"/>
      <c r="J6" s="30"/>
    </row>
    <row r="7" spans="1:10" ht="15" thickBot="1" x14ac:dyDescent="0.35">
      <c r="E7" s="26"/>
      <c r="H7" s="22"/>
      <c r="J7" s="30"/>
    </row>
    <row r="8" spans="1:10" x14ac:dyDescent="0.3">
      <c r="A8" s="27"/>
      <c r="C8" s="21" t="s">
        <v>11</v>
      </c>
      <c r="H8" s="22"/>
      <c r="J8" s="30"/>
    </row>
    <row r="9" spans="1:10" x14ac:dyDescent="0.3">
      <c r="A9" s="17"/>
      <c r="C9" s="22" t="s">
        <v>12</v>
      </c>
      <c r="H9" s="22"/>
      <c r="J9" s="30"/>
    </row>
    <row r="10" spans="1:10" ht="15" thickBot="1" x14ac:dyDescent="0.35">
      <c r="A10" s="17"/>
      <c r="C10" s="23" t="s">
        <v>18</v>
      </c>
      <c r="H10" s="22"/>
      <c r="J10" s="30"/>
    </row>
    <row r="11" spans="1:10" x14ac:dyDescent="0.3">
      <c r="A11" s="17"/>
      <c r="H11" s="22"/>
      <c r="J11" s="31"/>
    </row>
    <row r="12" spans="1:10" x14ac:dyDescent="0.3">
      <c r="A12" s="17"/>
      <c r="H12" s="22"/>
      <c r="J12" s="31"/>
    </row>
    <row r="13" spans="1:10" ht="15" thickBot="1" x14ac:dyDescent="0.35">
      <c r="A13" s="17"/>
      <c r="H13" s="23"/>
      <c r="J13" s="30"/>
    </row>
    <row r="14" spans="1:10" ht="15" thickBot="1" x14ac:dyDescent="0.35">
      <c r="A14" s="18"/>
      <c r="J14" s="30"/>
    </row>
    <row r="15" spans="1:10" x14ac:dyDescent="0.3">
      <c r="J15" s="30"/>
    </row>
    <row r="16" spans="1:10" x14ac:dyDescent="0.3">
      <c r="J16" s="30"/>
    </row>
    <row r="17" spans="10:10" x14ac:dyDescent="0.3">
      <c r="J17" s="30"/>
    </row>
    <row r="18" spans="10:10" x14ac:dyDescent="0.3">
      <c r="J18" s="30"/>
    </row>
    <row r="19" spans="10:10" x14ac:dyDescent="0.3">
      <c r="J19" s="30"/>
    </row>
    <row r="20" spans="10:10" ht="15" thickBot="1" x14ac:dyDescent="0.35">
      <c r="J20" s="32"/>
    </row>
  </sheetData>
  <sortState xmlns:xlrd2="http://schemas.microsoft.com/office/spreadsheetml/2017/richdata2" ref="J4:J19">
    <sortCondition ref="J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Information</vt:lpstr>
      <vt:lpstr>Tier-1 Questions</vt:lpstr>
      <vt:lpstr>Tier-2 Questions</vt:lpstr>
      <vt:lpstr>Tier-2 State Agencies List</vt:lpstr>
      <vt:lpstr>Tier 2-National IO Channels</vt:lpstr>
      <vt:lpstr>Notes</vt:lpstr>
      <vt:lpstr>Drops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Guedko, Larissa</dc:creator>
  <cp:lastModifiedBy>McGeough, Phillip (DHSES)</cp:lastModifiedBy>
  <dcterms:created xsi:type="dcterms:W3CDTF">2019-02-15T12:27:57Z</dcterms:created>
  <dcterms:modified xsi:type="dcterms:W3CDTF">2021-12-29T14:02:59Z</dcterms:modified>
</cp:coreProperties>
</file>